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0" windowHeight="8070" activeTab="8"/>
  </bookViews>
  <sheets>
    <sheet name="1.razred MŠ i PŠ" sheetId="1" r:id="rId1"/>
    <sheet name="2. a MŠ" sheetId="9" r:id="rId2"/>
    <sheet name="2. b MŠ i 2. r. PŠ" sheetId="2" r:id="rId3"/>
    <sheet name="3.razred MŠ i PŠ" sheetId="3" r:id="rId4"/>
    <sheet name="4.razred MŠ i PŠ" sheetId="4" r:id="rId5"/>
    <sheet name="5.razred" sheetId="5" r:id="rId6"/>
    <sheet name="6.razred" sheetId="6" r:id="rId7"/>
    <sheet name="7.razred" sheetId="7" r:id="rId8"/>
    <sheet name="8.razred" sheetId="8" r:id="rId9"/>
  </sheets>
  <calcPr calcId="145621"/>
</workbook>
</file>

<file path=xl/calcChain.xml><?xml version="1.0" encoding="utf-8"?>
<calcChain xmlns="http://schemas.openxmlformats.org/spreadsheetml/2006/main">
  <c r="D17" i="9" l="1"/>
  <c r="D23" i="9"/>
  <c r="F17" i="9"/>
  <c r="D45" i="8"/>
  <c r="F26" i="8"/>
  <c r="D26" i="8"/>
  <c r="D45" i="7"/>
  <c r="F26" i="7"/>
  <c r="D26" i="7"/>
  <c r="D37" i="6"/>
  <c r="F21" i="6"/>
  <c r="D21" i="6"/>
  <c r="D39" i="5"/>
  <c r="F23" i="5"/>
  <c r="D23" i="5"/>
  <c r="D24" i="4"/>
  <c r="F17" i="4"/>
  <c r="D17" i="4"/>
  <c r="D23" i="3"/>
  <c r="F17" i="3"/>
  <c r="D17" i="3"/>
  <c r="D23" i="2"/>
  <c r="F17" i="2"/>
  <c r="D17" i="2"/>
  <c r="D23" i="1"/>
  <c r="F17" i="1"/>
  <c r="D17" i="1"/>
</calcChain>
</file>

<file path=xl/sharedStrings.xml><?xml version="1.0" encoding="utf-8"?>
<sst xmlns="http://schemas.openxmlformats.org/spreadsheetml/2006/main" count="268" uniqueCount="110">
  <si>
    <t>PREDMET</t>
  </si>
  <si>
    <t>OBVEZNI DOM</t>
  </si>
  <si>
    <t>KATALOŠKA CIJENA</t>
  </si>
  <si>
    <t>DODATATNI DOM (UZ SUGLASNOST RODITELJA)</t>
  </si>
  <si>
    <t>R.BR.</t>
  </si>
  <si>
    <t>Hrvatski jezik</t>
  </si>
  <si>
    <t>Matematika</t>
  </si>
  <si>
    <t>Priroda i društvo</t>
  </si>
  <si>
    <t>Engleski</t>
  </si>
  <si>
    <t>Vjeronauk</t>
  </si>
  <si>
    <t>Informatika</t>
  </si>
  <si>
    <t>Likovna kultura</t>
  </si>
  <si>
    <t>Glazbena kultura</t>
  </si>
  <si>
    <t>UKUPNO:</t>
  </si>
  <si>
    <t>Priroda</t>
  </si>
  <si>
    <t>Geografija</t>
  </si>
  <si>
    <t>Povijest</t>
  </si>
  <si>
    <t>Tehnička kultura</t>
  </si>
  <si>
    <t>Talijanski jezik</t>
  </si>
  <si>
    <t>Ukupno:</t>
  </si>
  <si>
    <t>Biologija</t>
  </si>
  <si>
    <t>Kemija</t>
  </si>
  <si>
    <t>Fizika</t>
  </si>
  <si>
    <t>UKUPNO (max 111,06):</t>
  </si>
  <si>
    <t>Ukupno (max 223,226 kn):</t>
  </si>
  <si>
    <t>Ukupno (max 344,286 kn):</t>
  </si>
  <si>
    <t>DODATNI DOM (UZ SUGLASNOST RODITELJA)</t>
  </si>
  <si>
    <t>Istražujemo naš svijet 1, radna bilježnica za prirodu i društvo u prvom razredu osnovne škole</t>
  </si>
  <si>
    <t>Pčelica 1, radna bilježnica za hrvatski jezik u prvom razredu osnovne škole, 1. dio</t>
  </si>
  <si>
    <t>Pčelica 1, radna bilježnica za hrvatski jezik u prvom razredu osnovne škole, 2. dio</t>
  </si>
  <si>
    <t>Moj sretni broj 1, radna bilježnica za matematiku u prvom razredu osnovne škole</t>
  </si>
  <si>
    <t>Moj sretni broj 1, nastavni listići iz matematike u prvom razredu osnovne škole</t>
  </si>
  <si>
    <t>Pčelica 1, nastavni listići za hrvatski jezik u prvom razredu osnovne škole</t>
  </si>
  <si>
    <t>Moj sretni broj 2, radna bilježnica za matematiku u drugom razredu osnovne škole</t>
  </si>
  <si>
    <t>Pčelica 2, radna bilježnica za hrvatski jezik u drugom razredu osnovne škole, 1. dio</t>
  </si>
  <si>
    <t>Pčelica 2, radna bilježnica za hrvatski jezik u drugom razredu osnovne škole, 2. dio</t>
  </si>
  <si>
    <t>Istražujemo naš svijet 2, radna bilježnica za prirodu i društvo u drugom razredu osnovne škole</t>
  </si>
  <si>
    <t>Moj sretni broj 2, nastavni listići za matematiku u drugome razredu osnovne škole</t>
  </si>
  <si>
    <t>Moj sretni broj 4, radna bilježnica za matematiku u četvrtom razredu osnovne škole</t>
  </si>
  <si>
    <t>Zlatna vrata 4, radna bilježnica hrvatskoga jezika u četvrtom razredu osnovne škole</t>
  </si>
  <si>
    <t>Istražujemo naš svijet 4, radna bilježnica za prirodu i društvo u četvrtom razredu osnovne škole</t>
  </si>
  <si>
    <t>Moj sretni broj 4, nastavni listići za matematiku u četvrtom razredu osnovne škole</t>
  </si>
  <si>
    <t xml:space="preserve">Zlatna vrata 4, nastavni listići za hrvatski jezik u četvrtom razredu osnovne škole </t>
  </si>
  <si>
    <t>Moj sretni broj 3, nastavni listići za matematiku u trećem razredu osnovne škole</t>
  </si>
  <si>
    <t>Zlatna vrata 3, nastavni listići za hrvatski jezik u trećem razredu osnovne škole</t>
  </si>
  <si>
    <t>Moj sretni broj 3, radna bilježnica za matematiku u trećem razredu osnovne škole</t>
  </si>
  <si>
    <t>Zlatna vrata 3, radna bilježnica za hrvatski jezik u trećem razredu osnovne škole</t>
  </si>
  <si>
    <t>Istražujemo naš svijet 3, radna bilježnica za prirodu i društvo u trećem razredu osnovne škole</t>
  </si>
  <si>
    <t>Pčelica 2, nastavni listići za hrvatskoga jezika za 2.razred osnovne škole</t>
  </si>
  <si>
    <t>Hrvatska krijesnica - r.b. za jezik, komunik., i knjiž. Za 6.</t>
  </si>
  <si>
    <t>Biologija 7, radna bilježnica iz biologije za sedmi razred osnovne škole
Valerija Begić,mr.sc. Marijana Bastić, Ana Bakarić, Bernarda Kralj Golub
Alfa d.d.</t>
  </si>
  <si>
    <t>Priroda 5, radna bilježnica iz prirode za peti razred osnovne škole
Ana Bakarić, Marijana Bastić, Valerija Begić, Bernarda Kralj Golub
Alfa d.d.</t>
  </si>
  <si>
    <t>Kemija 7, radna bilježnica za kemiju u sedmom razredu osnovne škole
Sanja Lukić, Ivana Marić Zerdun, Nataša Trenčevska, Marijan Varga
Školska knjiga d.d.</t>
  </si>
  <si>
    <t>Kemija 8, radna bilježnica za kemiju u osmom razredu osnovne škole
Sanja Lukić, Ivana Marić Zerdun, Marijan Varga, Sanja Krmpotić – Gržančić
Školska knjiga d.d.</t>
  </si>
  <si>
    <t>Priroda 6, radna bilježnica za prirodu u šestome razredu osnovne škole
Damir Bendelja, Doroteja Domjanović Horvat, Diana Garašić, Žaklin Lukša, Ines Budić, Đurđica Culjak, Marijana Gudić
Školska knjiga d.d.</t>
  </si>
  <si>
    <t>Biologija 8, radna bilježnica za biologiju u osmom razredu osnovne škole
Damir Bendelja, Žaklin Luša, Emica Orešković, Monika Pavić, Nataša Pongrac, Renata Roščak
Školska knjiga d.d.</t>
  </si>
  <si>
    <t>Svijet tehnike 5, radni materijali za izvođenje vježbi i praktičnog rada programa tehničke kulture u petom razredu osnovne škole</t>
  </si>
  <si>
    <t>Svijet tehnike 6, radni materijali za izvođenje vježbi i praktičnog rada programa tehničke kulture u šestom razredu osnovne škole</t>
  </si>
  <si>
    <t>Svijet tehnike 7, radni materijali za izvođenje vježbi i praktičnog rada programa tehničke kulture u sedmom razredu osnovne škole</t>
  </si>
  <si>
    <t xml:space="preserve">Svijet tehnike 8, radni materijali za izvođenje vježbi i praktičnog rada u tehničkoj kulturi </t>
  </si>
  <si>
    <t>Dip in 1, radna bilježnica za engleski jezik u prvome razredu osnovne škole, prva godina učenja</t>
  </si>
  <si>
    <t>U prijateljstvu s Bogom, radna bilježnica za katolički vjeronauk drugoga razreda osnovne škole</t>
  </si>
  <si>
    <t>Dip in 2, radna bilježnica za engleski jezik u drugom razredu osnovne škole, druga godina učenja</t>
  </si>
  <si>
    <t>U Božjoj ljubavi, radna bilježnica za katolički vjeronauk prvoga razreda osnovne škole</t>
  </si>
  <si>
    <t>Darovi vjere i zajedništva, radna bilježnica za katolički vjeronauk 4. razreda OŠ</t>
  </si>
  <si>
    <t>Dip in 3, radna bilježnica za engleski jezik u trećem razredu osnovne škole, treća godina učenja</t>
  </si>
  <si>
    <t xml:space="preserve">Dip in 4, radna bilježnica za engleski jezik u četvrtom razredu osnovne škole, 4. godina učenja </t>
  </si>
  <si>
    <t>Dip in 5, radna bilježnica za pomoć u učenju engleskog jezika u petom razredu osnovne škole</t>
  </si>
  <si>
    <t>Dip in 6, radna bilježnica za engleski jezik u šestom razredu osnovne škole, šesta godina učenja</t>
  </si>
  <si>
    <t>Dip in 7, radna bilježnica za engleski jezik u sedmom razredu osnovne škole, sedma godina učenja</t>
  </si>
  <si>
    <t xml:space="preserve">Dip in 8, radna bilježnica za engleski jezik u osmom razredu osnovne škole, 8. godina učenja </t>
  </si>
  <si>
    <t>U ljubavi i pomirenju, radna bilježnica za katolički vjeronauk 3. razreda OŠ</t>
  </si>
  <si>
    <t>Matematika 5, zadatci za vrednovanje učeničkih postignuća iz matematike u petom razredu osnovne škole - Manuela Hofer, Mirela Ivančić, Kaja Blažević</t>
  </si>
  <si>
    <t xml:space="preserve">Matematika 5, listići za provjeru usvojenosti odgojno-obrazovnih ishoda u petom razredu osnovne škole - Suzana Barnaki </t>
  </si>
  <si>
    <t>Matematika 6, zadatci za vrednovanje učeničkih postignuća iz matematike u šestom razred osnovne škole - skupina A i  B škole - Kaja Blažević, Manuela Hofer, Mirela Ivančić</t>
  </si>
  <si>
    <t xml:space="preserve">Matematika 6, listići za provjeru usvojenosti odgojno-obrazovnih ishoda u šestom razredu osnovne škole - Suzana Barnaki </t>
  </si>
  <si>
    <t>Matematika 7, zadatci za vrednovanje učeničkih postignuća iz matematike u sedmom razredu osnovne škole - skupina A i B - Kaja Blažević, Manuela Hofer, Mirela Ivančić</t>
  </si>
  <si>
    <t xml:space="preserve">Matematika 7, listići za provjeru usvojenosti odgojno-obrazovnih ishoda u petom razredu osnovne škole - Suzana Barnaki </t>
  </si>
  <si>
    <t xml:space="preserve">Matematički izazovi 8, radni listovi iz matematike za osmi razred osnovne škole - Gordana Paić, Željko Bošnjak </t>
  </si>
  <si>
    <t xml:space="preserve">Matematički izazovi 8, ispiti znanja iz matematike za osmi razred osnovne škole - Gordana Paić, Željko Bošnjak </t>
  </si>
  <si>
    <t>POKUSI - FIZIKA 7, radna bilježnica Fizika oko nas 7 s radnim listovima i priborom za izvođenje pokusa iz fizike za 7. razred osnovne škole</t>
  </si>
  <si>
    <t>POKUSI - FIZIKA 8, radna bilježnica Fizika oko nas 8 s radnim listovima i priborom za izvođenje pokusa iz fizike za osmi razred osnovne škole</t>
  </si>
  <si>
    <t xml:space="preserve">Hrvatska krijesnica, radna bilježnica za jezik, komunikaciju i književnost za V. razred osnovne škole </t>
  </si>
  <si>
    <t>Hrvatska krijesnica - radna bilježnica za jezik, komunkaciju i književnost za 7. razred osnovne škole</t>
  </si>
  <si>
    <t>Fizika oko nas 7, zadatci za vrednovanje učeničkih postignuća iz fizike za sedmi razred osnovne škole</t>
  </si>
  <si>
    <t>Fizika oko nas 8, zadatci za vrednovanje učeničkih postignuća iz fizike za osmi razred osnovne škole - skupina A i B</t>
  </si>
  <si>
    <t>Geografska karta Hrvatske za 4. razred osnovne škole: priručna karta, presavijena</t>
  </si>
  <si>
    <t>Matematička mreža 2, nastavni listići za matematiku u drugome razredu osnovne škole</t>
  </si>
  <si>
    <t>Hrvatska krijesnica - r.b. za jezik, komunik. i knjiž. za 8.</t>
  </si>
  <si>
    <t>Pčelica 1, zadatci za vrednovanje učeničkih postignuća iz hrvatskog jezika u prvom razredu osnovne škole - TISKANA SLOVA</t>
  </si>
  <si>
    <t>Moj sretni broj 1, zadatci za vrednovanje učeničkih postignuća iz matematike u prvom razredu osnovne škole</t>
  </si>
  <si>
    <t>Istražujemo naš svijet 1, zadatci za vrednovanje učeničkih postignuća iz prirode i društva u prvom razredu osnovne škole</t>
  </si>
  <si>
    <t>Pčelica 2, zadatci za vrednovanje učeničkih postignuća u drugom razredu osnovne škole - skupina A i B</t>
  </si>
  <si>
    <t>Matematička mreža 2, zadatci za vrednovanje učeničkih postignuća iz matematike u drugome razredu osnovne škole, skupina A i B</t>
  </si>
  <si>
    <t>Matematička mreža 2, radna bilježnica za matematiku u drugom razredu osnovne škole</t>
  </si>
  <si>
    <t>Istražujemo naš svijet 2, zadatci za vrednovanje učeničkih postignuća u drugom razredu osnovne škole - skupina A i B</t>
  </si>
  <si>
    <t>Moj sretni broj 2, zadatci za vrednovanje učeničkih postignuća iz matematike u drugome razredu osnovne škole - skupina A i B</t>
  </si>
  <si>
    <t>Umjetnost i ja 1 i 2 - likovna mapa s kolažnim papirom za 1. i 2. razred osnovne škole</t>
  </si>
  <si>
    <t>Regijska karta - Geografska karta za prirodu i društvo JUŽNO HRVATSKO PRIMORJE</t>
  </si>
  <si>
    <t>Zlatna vrata 3, zadatci za vrednovanje učeničkih postignuća u trećem razredu osnovne škole - skupina A i B</t>
  </si>
  <si>
    <t>Moj sretni broj 3, zadatci za vrednovanje učeničkih postignuća iz matematike u trećem razredu osnovne škole - skupina A i B</t>
  </si>
  <si>
    <t>Istražujemo naš svijet 3, zadatci za vrednovanje učeničkih postignuća u trećem razredu osnovne škole - skupina A i B</t>
  </si>
  <si>
    <t>UMJETNOST I JA 3 i 4 - likovna mapa s kolažnim papirom za 3. i 4. razred osnovne škole</t>
  </si>
  <si>
    <t>Zlatna vrata 4, zadatci za vrednovanje učeničkih postignuća u četvrtom razredu osnovne škole - skupina A i B</t>
  </si>
  <si>
    <t>Moj sretni broj 4, zadatci za vrednovanje učeničkih postignuća iz matematike u četvrtom razredu osnovne škole - skupina A i B</t>
  </si>
  <si>
    <t>Istražujemo naš svijet 4, zadatci za vrednovanje učeničkih postignuća u četvrtom razredu osnovne škole - skupina A i B</t>
  </si>
  <si>
    <t>Priroda 6, zadatci za vrednovanje učeničkih postignuća iz prirode u 6. razredu osnovne škole - skupina A i B</t>
  </si>
  <si>
    <t>Kemija 7, zadatci za vrednovanje učeničkih postignuća iz kemije u sedmom razredu osnovne škole - skupina A i B</t>
  </si>
  <si>
    <t>Biologija 8, zadaci za vrednovanje učeničkih postignuća iz biologije u 8.razredu osnovne škole - skupina A i B</t>
  </si>
  <si>
    <t>Kemija 8, zadaci za vrednovanje učeničkih postignuća iz kemije u 8.razredu osnovne škole - skupine A 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</si>
</sst>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sz val="11"/>
      <color theme="1"/>
      <name val="Carlito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7" borderId="0" xfId="0" applyFill="1"/>
    <xf numFmtId="0" fontId="0" fillId="8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4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/>
    <xf numFmtId="0" fontId="0" fillId="2" borderId="0" xfId="0" applyFont="1" applyFill="1"/>
    <xf numFmtId="0" fontId="0" fillId="0" borderId="0" xfId="0" applyFont="1" applyFill="1"/>
    <xf numFmtId="0" fontId="4" fillId="0" borderId="0" xfId="2" applyFont="1" applyFill="1" applyBorder="1" applyAlignment="1">
      <alignment horizontal="left" vertical="center" wrapText="1"/>
    </xf>
    <xf numFmtId="0" fontId="0" fillId="6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4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5" fillId="5" borderId="0" xfId="0" applyFont="1" applyFill="1"/>
    <xf numFmtId="0" fontId="5" fillId="2" borderId="0" xfId="0" applyFont="1" applyFill="1"/>
    <xf numFmtId="0" fontId="5" fillId="0" borderId="0" xfId="0" applyFont="1" applyFill="1"/>
    <xf numFmtId="0" fontId="5" fillId="8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7" borderId="0" xfId="0" applyFont="1" applyFill="1"/>
    <xf numFmtId="0" fontId="0" fillId="0" borderId="0" xfId="0" applyFont="1" applyBorder="1" applyAlignment="1"/>
    <xf numFmtId="0" fontId="0" fillId="0" borderId="0" xfId="0" applyFont="1"/>
    <xf numFmtId="0" fontId="0" fillId="0" borderId="0" xfId="0"/>
  </cellXfs>
  <cellStyles count="4">
    <cellStyle name="Hyperlink 2" xfId="1"/>
    <cellStyle name="Normal 2" xfId="2"/>
    <cellStyle name="Normalno" xfId="0" builtinId="0"/>
    <cellStyle name="Postota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0" workbookViewId="0">
      <selection activeCell="C19" sqref="C19"/>
    </sheetView>
  </sheetViews>
  <sheetFormatPr defaultColWidth="8.85546875" defaultRowHeight="15"/>
  <cols>
    <col min="1" max="1" width="8.85546875" style="17"/>
    <col min="2" max="2" width="25.7109375" style="17" customWidth="1"/>
    <col min="3" max="3" width="40" style="17" customWidth="1"/>
    <col min="4" max="4" width="20.28515625" style="17" customWidth="1"/>
    <col min="5" max="5" width="45.28515625" style="17" customWidth="1"/>
    <col min="6" max="6" width="18.28515625" style="17" customWidth="1"/>
    <col min="7" max="16384" width="8.85546875" style="17"/>
  </cols>
  <sheetData>
    <row r="1" spans="1:6">
      <c r="A1" s="15" t="s">
        <v>4</v>
      </c>
      <c r="B1" s="16" t="s">
        <v>0</v>
      </c>
      <c r="C1" s="16" t="s">
        <v>1</v>
      </c>
      <c r="D1" s="16" t="s">
        <v>2</v>
      </c>
      <c r="E1" s="16" t="s">
        <v>26</v>
      </c>
      <c r="F1" s="16" t="s">
        <v>2</v>
      </c>
    </row>
    <row r="2" spans="1:6" ht="30">
      <c r="A2" s="17">
        <v>9</v>
      </c>
      <c r="B2" s="17" t="s">
        <v>5</v>
      </c>
      <c r="C2" s="24" t="s">
        <v>28</v>
      </c>
      <c r="D2" s="43">
        <v>38</v>
      </c>
    </row>
    <row r="3" spans="1:6" ht="30">
      <c r="A3" s="17">
        <v>8</v>
      </c>
      <c r="C3" s="24" t="s">
        <v>29</v>
      </c>
      <c r="D3" s="43"/>
    </row>
    <row r="4" spans="1:6" ht="30">
      <c r="A4" s="17">
        <v>46</v>
      </c>
      <c r="C4" s="18" t="s">
        <v>32</v>
      </c>
      <c r="D4" s="17">
        <v>32</v>
      </c>
    </row>
    <row r="5" spans="1:6" ht="45">
      <c r="A5" s="17">
        <v>44</v>
      </c>
      <c r="C5" s="18"/>
      <c r="E5" s="18" t="s">
        <v>89</v>
      </c>
      <c r="F5" s="17">
        <v>40</v>
      </c>
    </row>
    <row r="6" spans="1:6">
      <c r="C6" s="18"/>
      <c r="E6" s="18"/>
    </row>
    <row r="7" spans="1:6" ht="45">
      <c r="A7" s="17">
        <v>31</v>
      </c>
      <c r="B7" s="17" t="s">
        <v>6</v>
      </c>
      <c r="C7" s="18" t="s">
        <v>31</v>
      </c>
      <c r="D7" s="17">
        <v>40</v>
      </c>
    </row>
    <row r="8" spans="1:6" ht="30">
      <c r="A8" s="17">
        <v>11</v>
      </c>
      <c r="E8" s="24" t="s">
        <v>30</v>
      </c>
      <c r="F8" s="17">
        <v>36</v>
      </c>
    </row>
    <row r="9" spans="1:6" ht="45">
      <c r="A9" s="17">
        <v>32</v>
      </c>
      <c r="E9" s="24" t="s">
        <v>90</v>
      </c>
      <c r="F9" s="17">
        <v>40</v>
      </c>
    </row>
    <row r="11" spans="1:6" ht="30">
      <c r="A11" s="17">
        <v>4</v>
      </c>
      <c r="B11" s="17" t="s">
        <v>7</v>
      </c>
      <c r="C11" s="24"/>
      <c r="E11" s="18" t="s">
        <v>27</v>
      </c>
      <c r="F11" s="17">
        <v>42</v>
      </c>
    </row>
    <row r="12" spans="1:6" ht="45">
      <c r="A12" s="17">
        <v>40</v>
      </c>
      <c r="E12" s="18" t="s">
        <v>91</v>
      </c>
      <c r="F12" s="17">
        <v>40</v>
      </c>
    </row>
    <row r="14" spans="1:6" ht="45">
      <c r="A14" s="17">
        <v>21</v>
      </c>
      <c r="B14" s="17" t="s">
        <v>8</v>
      </c>
      <c r="E14" s="18" t="s">
        <v>60</v>
      </c>
      <c r="F14" s="17">
        <v>56</v>
      </c>
    </row>
    <row r="17" spans="1:6">
      <c r="C17" s="19" t="s">
        <v>23</v>
      </c>
      <c r="D17" s="19">
        <f>SUM(D2:D16)</f>
        <v>110</v>
      </c>
      <c r="E17" s="20" t="s">
        <v>13</v>
      </c>
      <c r="F17" s="21">
        <f>SUM(F2:F16)</f>
        <v>254</v>
      </c>
    </row>
    <row r="19" spans="1:6" ht="45">
      <c r="B19" s="22" t="s">
        <v>11</v>
      </c>
      <c r="C19" s="12" t="s">
        <v>97</v>
      </c>
      <c r="D19" s="17">
        <v>55</v>
      </c>
    </row>
    <row r="20" spans="1:6">
      <c r="B20" s="22" t="s">
        <v>12</v>
      </c>
    </row>
    <row r="21" spans="1:6" ht="45">
      <c r="A21" s="17">
        <v>173</v>
      </c>
      <c r="B21" s="22" t="s">
        <v>9</v>
      </c>
      <c r="C21" s="18" t="s">
        <v>63</v>
      </c>
      <c r="D21" s="17">
        <v>30</v>
      </c>
      <c r="E21" s="23"/>
      <c r="F21" s="23"/>
    </row>
    <row r="22" spans="1:6">
      <c r="B22" s="22" t="s">
        <v>10</v>
      </c>
      <c r="E22" s="23"/>
      <c r="F22" s="23"/>
    </row>
    <row r="23" spans="1:6">
      <c r="C23" s="25" t="s">
        <v>13</v>
      </c>
      <c r="D23" s="25">
        <f>SUM(D19:D22)</f>
        <v>85</v>
      </c>
      <c r="E23" s="26"/>
      <c r="F23" s="23"/>
    </row>
    <row r="24" spans="1:6">
      <c r="E24" s="23"/>
      <c r="F24" s="23"/>
    </row>
  </sheetData>
  <mergeCells count="1"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C19" sqref="C19"/>
    </sheetView>
  </sheetViews>
  <sheetFormatPr defaultColWidth="8.85546875" defaultRowHeight="15"/>
  <cols>
    <col min="1" max="1" width="8.85546875" style="17"/>
    <col min="2" max="2" width="18.140625" style="17" customWidth="1"/>
    <col min="3" max="3" width="41.7109375" style="17" customWidth="1"/>
    <col min="4" max="4" width="18.7109375" style="17" customWidth="1"/>
    <col min="5" max="5" width="46.7109375" style="17" customWidth="1"/>
    <col min="6" max="6" width="24" style="17" customWidth="1"/>
    <col min="7" max="16384" width="8.85546875" style="17"/>
  </cols>
  <sheetData>
    <row r="1" spans="1:6">
      <c r="A1" s="15" t="s">
        <v>4</v>
      </c>
      <c r="B1" s="16" t="s">
        <v>0</v>
      </c>
      <c r="C1" s="16" t="s">
        <v>1</v>
      </c>
      <c r="D1" s="16" t="s">
        <v>2</v>
      </c>
      <c r="E1" s="16" t="s">
        <v>26</v>
      </c>
      <c r="F1" s="16" t="s">
        <v>2</v>
      </c>
    </row>
    <row r="2" spans="1:6" ht="30">
      <c r="A2" s="17">
        <v>116</v>
      </c>
      <c r="B2" s="17" t="s">
        <v>5</v>
      </c>
      <c r="C2" s="18" t="s">
        <v>34</v>
      </c>
      <c r="D2" s="44">
        <v>38</v>
      </c>
    </row>
    <row r="3" spans="1:6" ht="30">
      <c r="A3" s="17">
        <v>117</v>
      </c>
      <c r="C3" s="18" t="s">
        <v>35</v>
      </c>
      <c r="D3" s="44"/>
    </row>
    <row r="4" spans="1:6" ht="30">
      <c r="A4" s="17">
        <v>183</v>
      </c>
      <c r="C4" s="18" t="s">
        <v>48</v>
      </c>
      <c r="D4" s="17">
        <v>32</v>
      </c>
    </row>
    <row r="5" spans="1:6" ht="45">
      <c r="A5" s="17">
        <v>218</v>
      </c>
      <c r="E5" s="12" t="s">
        <v>92</v>
      </c>
      <c r="F5" s="17">
        <v>40</v>
      </c>
    </row>
    <row r="6" spans="1:6">
      <c r="E6" s="18"/>
    </row>
    <row r="7" spans="1:6" ht="45">
      <c r="A7" s="17">
        <v>202</v>
      </c>
      <c r="B7" s="17" t="s">
        <v>6</v>
      </c>
      <c r="C7" s="12" t="s">
        <v>87</v>
      </c>
      <c r="D7" s="17">
        <v>40</v>
      </c>
    </row>
    <row r="8" spans="1:6" ht="30">
      <c r="A8" s="17">
        <v>128</v>
      </c>
      <c r="E8" s="12" t="s">
        <v>94</v>
      </c>
      <c r="F8" s="17">
        <v>36</v>
      </c>
    </row>
    <row r="9" spans="1:6" ht="45">
      <c r="A9" s="17">
        <v>223</v>
      </c>
      <c r="E9" s="12" t="s">
        <v>93</v>
      </c>
      <c r="F9" s="17">
        <v>40</v>
      </c>
    </row>
    <row r="10" spans="1:6">
      <c r="E10" s="18"/>
    </row>
    <row r="11" spans="1:6" ht="30">
      <c r="A11" s="17">
        <v>122</v>
      </c>
      <c r="B11" s="17" t="s">
        <v>7</v>
      </c>
      <c r="E11" s="12" t="s">
        <v>36</v>
      </c>
      <c r="F11" s="17">
        <v>42</v>
      </c>
    </row>
    <row r="12" spans="1:6" ht="45">
      <c r="A12" s="17">
        <v>315</v>
      </c>
      <c r="E12" s="12" t="s">
        <v>95</v>
      </c>
      <c r="F12" s="17">
        <v>40</v>
      </c>
    </row>
    <row r="14" spans="1:6" ht="45">
      <c r="A14" s="17">
        <v>126</v>
      </c>
      <c r="B14" s="17" t="s">
        <v>8</v>
      </c>
      <c r="E14" s="18" t="s">
        <v>62</v>
      </c>
      <c r="F14" s="17">
        <v>56</v>
      </c>
    </row>
    <row r="17" spans="1:6">
      <c r="C17" s="19" t="s">
        <v>23</v>
      </c>
      <c r="D17" s="19">
        <f>SUM(D2:D16)</f>
        <v>110</v>
      </c>
      <c r="E17" s="20" t="s">
        <v>13</v>
      </c>
      <c r="F17" s="21">
        <f>SUM(F2:F16)</f>
        <v>254</v>
      </c>
    </row>
    <row r="19" spans="1:6" ht="30">
      <c r="B19" s="22" t="s">
        <v>11</v>
      </c>
      <c r="C19" s="12" t="s">
        <v>97</v>
      </c>
      <c r="D19" s="17">
        <v>55</v>
      </c>
    </row>
    <row r="20" spans="1:6">
      <c r="B20" s="22" t="s">
        <v>12</v>
      </c>
    </row>
    <row r="21" spans="1:6" ht="45">
      <c r="A21" s="17">
        <v>172</v>
      </c>
      <c r="B21" s="22" t="s">
        <v>9</v>
      </c>
      <c r="C21" s="18" t="s">
        <v>61</v>
      </c>
      <c r="D21" s="17">
        <v>30</v>
      </c>
    </row>
    <row r="22" spans="1:6">
      <c r="B22" s="22" t="s">
        <v>10</v>
      </c>
      <c r="E22" s="23"/>
      <c r="F22" s="23"/>
    </row>
    <row r="23" spans="1:6">
      <c r="C23" s="25" t="s">
        <v>13</v>
      </c>
      <c r="D23" s="25">
        <f>SUM(D19:D22)</f>
        <v>85</v>
      </c>
      <c r="E23" s="26"/>
      <c r="F23" s="23"/>
    </row>
    <row r="24" spans="1:6">
      <c r="E24" s="23"/>
      <c r="F24" s="23"/>
    </row>
    <row r="25" spans="1:6">
      <c r="B25" s="42"/>
    </row>
    <row r="26" spans="1:6">
      <c r="B26" s="42"/>
    </row>
  </sheetData>
  <mergeCells count="1"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19" sqref="C19"/>
    </sheetView>
  </sheetViews>
  <sheetFormatPr defaultRowHeight="15"/>
  <cols>
    <col min="2" max="2" width="18.140625" customWidth="1"/>
    <col min="3" max="3" width="41.7109375" customWidth="1"/>
    <col min="4" max="4" width="18.7109375" customWidth="1"/>
    <col min="5" max="5" width="46.7109375" customWidth="1"/>
    <col min="6" max="6" width="24" customWidth="1"/>
  </cols>
  <sheetData>
    <row r="1" spans="1:6">
      <c r="A1" s="15" t="s">
        <v>4</v>
      </c>
      <c r="B1" s="16" t="s">
        <v>0</v>
      </c>
      <c r="C1" s="16" t="s">
        <v>1</v>
      </c>
      <c r="D1" s="16" t="s">
        <v>2</v>
      </c>
      <c r="E1" s="16" t="s">
        <v>26</v>
      </c>
      <c r="F1" s="16" t="s">
        <v>2</v>
      </c>
    </row>
    <row r="2" spans="1:6" ht="30">
      <c r="A2" s="17">
        <v>116</v>
      </c>
      <c r="B2" s="17" t="s">
        <v>5</v>
      </c>
      <c r="C2" s="12" t="s">
        <v>34</v>
      </c>
      <c r="D2" s="45">
        <v>38</v>
      </c>
      <c r="E2" s="17"/>
      <c r="F2" s="17"/>
    </row>
    <row r="3" spans="1:6" ht="30">
      <c r="A3" s="17">
        <v>117</v>
      </c>
      <c r="B3" s="17"/>
      <c r="C3" s="12" t="s">
        <v>35</v>
      </c>
      <c r="D3" s="45"/>
      <c r="E3" s="17"/>
      <c r="F3" s="17"/>
    </row>
    <row r="4" spans="1:6" ht="30">
      <c r="A4" s="17">
        <v>183</v>
      </c>
      <c r="B4" s="17"/>
      <c r="C4" s="18" t="s">
        <v>48</v>
      </c>
      <c r="D4" s="17">
        <v>32</v>
      </c>
    </row>
    <row r="5" spans="1:6" s="39" customFormat="1" ht="45">
      <c r="A5" s="17">
        <v>218</v>
      </c>
      <c r="B5" s="17"/>
      <c r="C5" s="18"/>
      <c r="D5" s="17"/>
      <c r="E5" s="12" t="s">
        <v>92</v>
      </c>
      <c r="F5" s="39">
        <v>40</v>
      </c>
    </row>
    <row r="6" spans="1:6" s="39" customFormat="1">
      <c r="A6" s="17"/>
      <c r="B6" s="17"/>
      <c r="C6" s="18"/>
      <c r="D6" s="17"/>
    </row>
    <row r="7" spans="1:6" s="39" customFormat="1" ht="45">
      <c r="A7" s="17">
        <v>206</v>
      </c>
      <c r="B7" s="17" t="s">
        <v>6</v>
      </c>
      <c r="C7" s="12" t="s">
        <v>37</v>
      </c>
      <c r="D7" s="17">
        <v>40</v>
      </c>
    </row>
    <row r="8" spans="1:6" ht="30">
      <c r="A8" s="17">
        <v>114</v>
      </c>
      <c r="E8" s="12" t="s">
        <v>33</v>
      </c>
      <c r="F8" s="17">
        <v>36</v>
      </c>
    </row>
    <row r="9" spans="1:6" ht="45">
      <c r="A9" s="17">
        <v>199</v>
      </c>
      <c r="B9" s="17"/>
      <c r="C9" s="17"/>
      <c r="D9" s="17"/>
      <c r="E9" s="12" t="s">
        <v>96</v>
      </c>
      <c r="F9">
        <v>40</v>
      </c>
    </row>
    <row r="10" spans="1:6">
      <c r="B10" s="17"/>
      <c r="C10" s="17"/>
      <c r="D10" s="17"/>
      <c r="E10" s="17"/>
    </row>
    <row r="11" spans="1:6" ht="30">
      <c r="A11">
        <v>122</v>
      </c>
      <c r="B11" s="17" t="s">
        <v>7</v>
      </c>
      <c r="C11" s="17"/>
      <c r="D11" s="17"/>
      <c r="E11" s="12" t="s">
        <v>36</v>
      </c>
      <c r="F11">
        <v>42</v>
      </c>
    </row>
    <row r="12" spans="1:6" ht="45">
      <c r="A12">
        <v>315</v>
      </c>
      <c r="B12" s="17"/>
      <c r="C12" s="17"/>
      <c r="D12" s="17"/>
      <c r="E12" s="12" t="s">
        <v>95</v>
      </c>
      <c r="F12">
        <v>40</v>
      </c>
    </row>
    <row r="13" spans="1:6">
      <c r="B13" s="17"/>
      <c r="C13" s="17"/>
      <c r="D13" s="17"/>
      <c r="E13" s="17"/>
    </row>
    <row r="14" spans="1:6" ht="45">
      <c r="A14">
        <v>126</v>
      </c>
      <c r="B14" s="17" t="s">
        <v>8</v>
      </c>
      <c r="E14" s="12" t="s">
        <v>62</v>
      </c>
      <c r="F14" s="17">
        <v>56</v>
      </c>
    </row>
    <row r="15" spans="1:6">
      <c r="B15" s="17"/>
      <c r="C15" s="17"/>
      <c r="D15" s="17"/>
      <c r="E15" s="17"/>
    </row>
    <row r="16" spans="1:6">
      <c r="B16" s="17"/>
      <c r="C16" s="17"/>
      <c r="D16" s="17"/>
      <c r="E16" s="17"/>
    </row>
    <row r="17" spans="1:6">
      <c r="B17" s="17"/>
      <c r="C17" s="19" t="s">
        <v>23</v>
      </c>
      <c r="D17" s="19">
        <f>SUM(D2:D16)</f>
        <v>110</v>
      </c>
      <c r="E17" s="20" t="s">
        <v>13</v>
      </c>
      <c r="F17" s="6">
        <f>SUM(F2:F16)</f>
        <v>254</v>
      </c>
    </row>
    <row r="18" spans="1:6">
      <c r="B18" s="17"/>
      <c r="C18" s="17"/>
      <c r="D18" s="17"/>
      <c r="E18" s="17"/>
    </row>
    <row r="19" spans="1:6" ht="30">
      <c r="B19" s="22" t="s">
        <v>11</v>
      </c>
      <c r="C19" s="12" t="s">
        <v>97</v>
      </c>
      <c r="D19">
        <v>55</v>
      </c>
      <c r="E19" s="17"/>
    </row>
    <row r="20" spans="1:6">
      <c r="B20" s="22" t="s">
        <v>12</v>
      </c>
      <c r="D20" s="17"/>
      <c r="E20" s="17"/>
    </row>
    <row r="21" spans="1:6" ht="45">
      <c r="A21">
        <v>172</v>
      </c>
      <c r="B21" s="22" t="s">
        <v>9</v>
      </c>
      <c r="C21" s="12" t="s">
        <v>61</v>
      </c>
      <c r="D21" s="17">
        <v>30</v>
      </c>
      <c r="E21" s="17"/>
    </row>
    <row r="22" spans="1:6">
      <c r="B22" s="22" t="s">
        <v>10</v>
      </c>
      <c r="C22" s="17"/>
      <c r="D22" s="17"/>
      <c r="E22" s="23"/>
      <c r="F22" s="10"/>
    </row>
    <row r="23" spans="1:6">
      <c r="B23" s="17"/>
      <c r="C23" s="25" t="s">
        <v>13</v>
      </c>
      <c r="D23" s="25">
        <f>SUM(D19:D22)</f>
        <v>85</v>
      </c>
      <c r="E23" s="26"/>
      <c r="F23" s="10"/>
    </row>
    <row r="24" spans="1:6">
      <c r="E24" s="10"/>
      <c r="F24" s="10"/>
    </row>
    <row r="25" spans="1:6">
      <c r="B25" s="8"/>
    </row>
    <row r="26" spans="1:6">
      <c r="B26" s="8"/>
    </row>
  </sheetData>
  <mergeCells count="1"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workbookViewId="0">
      <selection activeCell="C19" sqref="C19"/>
    </sheetView>
  </sheetViews>
  <sheetFormatPr defaultRowHeight="15"/>
  <cols>
    <col min="2" max="2" width="20.85546875" customWidth="1"/>
    <col min="3" max="3" width="36.42578125" customWidth="1"/>
    <col min="4" max="4" width="26.28515625" customWidth="1"/>
    <col min="5" max="5" width="44" customWidth="1"/>
    <col min="6" max="6" width="27.5703125" customWidth="1"/>
  </cols>
  <sheetData>
    <row r="1" spans="1:8">
      <c r="A1" s="2" t="s">
        <v>4</v>
      </c>
      <c r="B1" s="3" t="s">
        <v>0</v>
      </c>
      <c r="C1" s="3" t="s">
        <v>1</v>
      </c>
      <c r="D1" s="3" t="s">
        <v>2</v>
      </c>
      <c r="E1" s="3" t="s">
        <v>26</v>
      </c>
      <c r="F1" s="3" t="s">
        <v>2</v>
      </c>
    </row>
    <row r="2" spans="1:8" ht="45">
      <c r="A2">
        <v>118</v>
      </c>
      <c r="B2" s="17" t="s">
        <v>5</v>
      </c>
      <c r="C2" s="12" t="s">
        <v>46</v>
      </c>
      <c r="D2" s="17">
        <v>38</v>
      </c>
      <c r="E2" s="17"/>
      <c r="F2" s="17"/>
      <c r="G2" s="17"/>
      <c r="H2" s="17"/>
    </row>
    <row r="3" spans="1:8" ht="45">
      <c r="A3">
        <v>208</v>
      </c>
      <c r="B3" s="17"/>
      <c r="C3" s="12" t="s">
        <v>44</v>
      </c>
      <c r="D3" s="17">
        <v>32</v>
      </c>
      <c r="G3" s="17"/>
      <c r="H3" s="17"/>
    </row>
    <row r="4" spans="1:8" s="40" customFormat="1" ht="45">
      <c r="A4" s="40">
        <v>193</v>
      </c>
      <c r="B4" s="41"/>
      <c r="C4" s="12"/>
      <c r="D4" s="41"/>
      <c r="E4" s="12" t="s">
        <v>99</v>
      </c>
      <c r="F4" s="40">
        <v>40</v>
      </c>
      <c r="G4" s="41"/>
      <c r="H4" s="41"/>
    </row>
    <row r="5" spans="1:8">
      <c r="B5" s="17"/>
      <c r="C5" s="17"/>
      <c r="D5" s="17"/>
      <c r="E5" s="17"/>
      <c r="F5" s="17"/>
      <c r="G5" s="17"/>
      <c r="H5" s="17"/>
    </row>
    <row r="6" spans="1:8" ht="45">
      <c r="A6">
        <v>197</v>
      </c>
      <c r="B6" s="17" t="s">
        <v>6</v>
      </c>
      <c r="C6" s="18" t="s">
        <v>43</v>
      </c>
      <c r="D6" s="17">
        <v>40</v>
      </c>
      <c r="E6" s="12"/>
      <c r="F6" s="17"/>
      <c r="G6" s="17"/>
      <c r="H6" s="17"/>
    </row>
    <row r="7" spans="1:8" s="40" customFormat="1" ht="30">
      <c r="A7" s="40">
        <v>121</v>
      </c>
      <c r="B7" s="41"/>
      <c r="C7" s="18"/>
      <c r="D7" s="41"/>
      <c r="E7" s="18" t="s">
        <v>45</v>
      </c>
      <c r="F7" s="17">
        <v>36</v>
      </c>
      <c r="G7" s="41"/>
      <c r="H7" s="41"/>
    </row>
    <row r="8" spans="1:8" ht="45">
      <c r="A8">
        <v>261</v>
      </c>
      <c r="B8" s="17"/>
      <c r="C8" s="12"/>
      <c r="D8" s="17"/>
      <c r="E8" s="12" t="s">
        <v>100</v>
      </c>
      <c r="F8">
        <v>40</v>
      </c>
      <c r="G8" s="17"/>
      <c r="H8" s="17"/>
    </row>
    <row r="9" spans="1:8">
      <c r="B9" s="17"/>
      <c r="C9" s="17"/>
      <c r="D9" s="17"/>
      <c r="E9" s="17"/>
      <c r="F9" s="17"/>
      <c r="G9" s="17"/>
      <c r="H9" s="17"/>
    </row>
    <row r="10" spans="1:8" ht="30">
      <c r="B10" s="17" t="s">
        <v>7</v>
      </c>
      <c r="E10" s="12" t="s">
        <v>98</v>
      </c>
      <c r="F10" s="17">
        <v>28</v>
      </c>
      <c r="G10" s="17"/>
      <c r="H10" s="17"/>
    </row>
    <row r="11" spans="1:8" ht="45">
      <c r="A11">
        <v>131</v>
      </c>
      <c r="E11" s="12" t="s">
        <v>47</v>
      </c>
      <c r="F11">
        <v>42</v>
      </c>
    </row>
    <row r="12" spans="1:8" ht="45">
      <c r="A12">
        <v>266</v>
      </c>
      <c r="E12" s="12" t="s">
        <v>101</v>
      </c>
      <c r="F12">
        <v>40</v>
      </c>
    </row>
    <row r="13" spans="1:8" s="40" customFormat="1">
      <c r="E13" s="12"/>
    </row>
    <row r="14" spans="1:8" ht="45">
      <c r="A14">
        <v>125</v>
      </c>
      <c r="B14" t="s">
        <v>8</v>
      </c>
      <c r="E14" s="12" t="s">
        <v>65</v>
      </c>
      <c r="F14">
        <v>56</v>
      </c>
    </row>
    <row r="17" spans="1:6">
      <c r="C17" s="5" t="s">
        <v>23</v>
      </c>
      <c r="D17" s="5">
        <f>SUM(D2:D16)</f>
        <v>110</v>
      </c>
      <c r="E17" s="7" t="s">
        <v>13</v>
      </c>
      <c r="F17" s="6">
        <f>SUM(F2:F16)</f>
        <v>282</v>
      </c>
    </row>
    <row r="19" spans="1:6" ht="45">
      <c r="A19" s="17"/>
      <c r="B19" s="22" t="s">
        <v>11</v>
      </c>
      <c r="C19" s="12" t="s">
        <v>102</v>
      </c>
      <c r="D19" s="17"/>
      <c r="E19" s="17"/>
      <c r="F19" s="17">
        <v>57</v>
      </c>
    </row>
    <row r="20" spans="1:6">
      <c r="A20" s="17"/>
      <c r="B20" s="22" t="s">
        <v>12</v>
      </c>
      <c r="D20" s="17"/>
      <c r="E20" s="17"/>
      <c r="F20" s="17"/>
    </row>
    <row r="21" spans="1:6" ht="30">
      <c r="A21" s="17">
        <v>195</v>
      </c>
      <c r="B21" s="22" t="s">
        <v>9</v>
      </c>
      <c r="C21" s="18" t="s">
        <v>71</v>
      </c>
      <c r="D21" s="17">
        <v>30</v>
      </c>
      <c r="E21" s="17"/>
      <c r="F21" s="17"/>
    </row>
    <row r="22" spans="1:6">
      <c r="A22" s="17"/>
      <c r="B22" s="22" t="s">
        <v>10</v>
      </c>
      <c r="C22" s="17"/>
      <c r="D22" s="17"/>
      <c r="E22" s="23"/>
      <c r="F22" s="23"/>
    </row>
    <row r="23" spans="1:6">
      <c r="A23" s="17"/>
      <c r="B23" s="17"/>
      <c r="C23" s="25" t="s">
        <v>13</v>
      </c>
      <c r="D23" s="25">
        <f>SUM(D19:D22)</f>
        <v>30</v>
      </c>
      <c r="E23" s="26"/>
      <c r="F23" s="23"/>
    </row>
    <row r="24" spans="1:6">
      <c r="E24" s="10"/>
      <c r="F24" s="10"/>
    </row>
    <row r="25" spans="1:6">
      <c r="B25" s="8"/>
    </row>
    <row r="26" spans="1:6">
      <c r="B2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3" workbookViewId="0">
      <selection activeCell="C21" sqref="C21"/>
    </sheetView>
  </sheetViews>
  <sheetFormatPr defaultRowHeight="15"/>
  <cols>
    <col min="2" max="2" width="24.7109375" customWidth="1"/>
    <col min="3" max="3" width="37.7109375" customWidth="1"/>
    <col min="4" max="4" width="26.28515625" customWidth="1"/>
    <col min="5" max="5" width="44.7109375" customWidth="1"/>
    <col min="6" max="6" width="26.7109375" customWidth="1"/>
  </cols>
  <sheetData>
    <row r="1" spans="1:6">
      <c r="A1" s="2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</v>
      </c>
    </row>
    <row r="2" spans="1:6" ht="45">
      <c r="A2" s="17">
        <v>336</v>
      </c>
      <c r="B2" s="17" t="s">
        <v>5</v>
      </c>
      <c r="C2" s="12" t="s">
        <v>39</v>
      </c>
      <c r="D2" s="17">
        <v>38</v>
      </c>
      <c r="E2" s="17"/>
      <c r="F2" s="17"/>
    </row>
    <row r="3" spans="1:6" ht="30">
      <c r="A3" s="17">
        <v>346</v>
      </c>
      <c r="B3" s="17"/>
      <c r="C3" s="12" t="s">
        <v>42</v>
      </c>
      <c r="D3" s="17">
        <v>36</v>
      </c>
    </row>
    <row r="4" spans="1:6" s="40" customFormat="1" ht="45">
      <c r="A4" s="41">
        <v>347</v>
      </c>
      <c r="B4" s="41"/>
      <c r="C4" s="12"/>
      <c r="D4" s="41"/>
      <c r="E4" s="12" t="s">
        <v>103</v>
      </c>
      <c r="F4" s="40">
        <v>44</v>
      </c>
    </row>
    <row r="5" spans="1:6">
      <c r="A5" s="17"/>
      <c r="B5" s="17"/>
      <c r="C5" s="17"/>
      <c r="D5" s="17"/>
      <c r="E5" s="17"/>
      <c r="F5" s="17"/>
    </row>
    <row r="6" spans="1:6" ht="45">
      <c r="A6" s="17">
        <v>338</v>
      </c>
      <c r="B6" s="17" t="s">
        <v>6</v>
      </c>
      <c r="C6" s="12" t="s">
        <v>38</v>
      </c>
      <c r="D6" s="17">
        <v>36</v>
      </c>
      <c r="E6" s="17"/>
      <c r="F6" s="17"/>
    </row>
    <row r="7" spans="1:6" ht="30">
      <c r="A7" s="17">
        <v>342</v>
      </c>
      <c r="B7" s="17"/>
      <c r="C7" s="17"/>
      <c r="D7" s="17"/>
      <c r="E7" s="12" t="s">
        <v>41</v>
      </c>
      <c r="F7" s="17">
        <v>40</v>
      </c>
    </row>
    <row r="8" spans="1:6" s="40" customFormat="1" ht="45">
      <c r="A8" s="41">
        <v>382</v>
      </c>
      <c r="B8" s="41"/>
      <c r="C8" s="41"/>
      <c r="D8" s="41"/>
      <c r="E8" s="12" t="s">
        <v>104</v>
      </c>
      <c r="F8" s="41">
        <v>40</v>
      </c>
    </row>
    <row r="9" spans="1:6">
      <c r="A9" s="17"/>
      <c r="B9" s="17"/>
      <c r="C9" s="17"/>
      <c r="D9" s="17"/>
      <c r="E9" s="17"/>
      <c r="F9" s="17"/>
    </row>
    <row r="10" spans="1:6" ht="30">
      <c r="A10" s="17"/>
      <c r="B10" s="17" t="s">
        <v>7</v>
      </c>
      <c r="E10" s="12" t="s">
        <v>86</v>
      </c>
      <c r="F10" s="17">
        <v>28</v>
      </c>
    </row>
    <row r="11" spans="1:6" ht="45">
      <c r="A11" s="17">
        <v>342</v>
      </c>
      <c r="B11" s="17"/>
      <c r="C11" s="17"/>
      <c r="D11" s="17"/>
      <c r="E11" s="12" t="s">
        <v>40</v>
      </c>
      <c r="F11" s="17">
        <v>42</v>
      </c>
    </row>
    <row r="12" spans="1:6" s="40" customFormat="1" ht="45">
      <c r="A12" s="41">
        <v>387</v>
      </c>
      <c r="B12" s="41"/>
      <c r="C12" s="41"/>
      <c r="D12" s="41"/>
      <c r="E12" s="12" t="s">
        <v>105</v>
      </c>
      <c r="F12" s="41">
        <v>40</v>
      </c>
    </row>
    <row r="13" spans="1:6">
      <c r="A13" s="17"/>
      <c r="B13" s="17"/>
      <c r="C13" s="17"/>
      <c r="D13" s="17"/>
      <c r="E13" s="17"/>
      <c r="F13" s="17"/>
    </row>
    <row r="14" spans="1:6" ht="45">
      <c r="A14" s="17">
        <v>411</v>
      </c>
      <c r="B14" s="17" t="s">
        <v>8</v>
      </c>
      <c r="E14" s="18" t="s">
        <v>66</v>
      </c>
      <c r="F14" s="17">
        <v>56</v>
      </c>
    </row>
    <row r="15" spans="1:6">
      <c r="A15" s="17"/>
      <c r="B15" s="17"/>
      <c r="C15" s="17"/>
      <c r="D15" s="17"/>
      <c r="E15" s="17"/>
      <c r="F15" s="17"/>
    </row>
    <row r="16" spans="1:6">
      <c r="A16" s="17"/>
      <c r="B16" s="17"/>
      <c r="C16" s="17"/>
      <c r="D16" s="17"/>
      <c r="E16" s="17"/>
      <c r="F16" s="17"/>
    </row>
    <row r="17" spans="1:6">
      <c r="A17" s="17"/>
      <c r="B17" s="17"/>
      <c r="C17" s="19" t="s">
        <v>23</v>
      </c>
      <c r="D17" s="19">
        <f>SUM(D2:D16)</f>
        <v>110</v>
      </c>
      <c r="E17" s="20" t="s">
        <v>13</v>
      </c>
      <c r="F17" s="21">
        <f>SUM(F2:F16)</f>
        <v>290</v>
      </c>
    </row>
    <row r="18" spans="1:6">
      <c r="A18" s="17"/>
      <c r="B18" s="17"/>
      <c r="C18" s="17"/>
      <c r="D18" s="17"/>
      <c r="E18" s="17"/>
      <c r="F18" s="17"/>
    </row>
    <row r="19" spans="1:6" ht="45">
      <c r="A19" s="17"/>
      <c r="B19" s="22" t="s">
        <v>11</v>
      </c>
      <c r="C19" s="12" t="s">
        <v>102</v>
      </c>
      <c r="D19" s="17">
        <v>57</v>
      </c>
      <c r="E19" s="17"/>
    </row>
    <row r="20" spans="1:6">
      <c r="A20" s="17"/>
      <c r="B20" s="22" t="s">
        <v>12</v>
      </c>
      <c r="C20" s="17"/>
      <c r="D20" s="17"/>
      <c r="E20" s="17"/>
      <c r="F20" s="17"/>
    </row>
    <row r="21" spans="1:6" ht="45">
      <c r="A21" s="17">
        <v>384</v>
      </c>
      <c r="B21" s="22" t="s">
        <v>9</v>
      </c>
      <c r="C21" s="12" t="s">
        <v>64</v>
      </c>
      <c r="D21" s="17">
        <v>30</v>
      </c>
      <c r="E21" s="17"/>
      <c r="F21" s="17"/>
    </row>
    <row r="22" spans="1:6">
      <c r="A22" s="17"/>
      <c r="B22" s="22" t="s">
        <v>10</v>
      </c>
      <c r="C22" s="17"/>
      <c r="D22" s="17"/>
      <c r="E22" s="17"/>
      <c r="F22" s="17"/>
    </row>
    <row r="23" spans="1:6">
      <c r="A23" s="17"/>
      <c r="B23" s="22" t="s">
        <v>18</v>
      </c>
      <c r="C23" s="17"/>
      <c r="D23" s="17"/>
      <c r="E23" s="23"/>
      <c r="F23" s="23"/>
    </row>
    <row r="24" spans="1:6">
      <c r="A24" s="17"/>
      <c r="B24" s="17"/>
      <c r="C24" s="25" t="s">
        <v>13</v>
      </c>
      <c r="D24" s="25">
        <f>SUM(D19:D23)</f>
        <v>87</v>
      </c>
      <c r="E24" s="26"/>
      <c r="F24" s="23"/>
    </row>
    <row r="25" spans="1:6">
      <c r="E25" s="10"/>
      <c r="F25" s="10"/>
    </row>
    <row r="26" spans="1:6">
      <c r="B26" s="8"/>
      <c r="E26" s="10"/>
      <c r="F26" s="10"/>
    </row>
    <row r="27" spans="1:6">
      <c r="B2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8" sqref="C8"/>
    </sheetView>
  </sheetViews>
  <sheetFormatPr defaultColWidth="8.85546875" defaultRowHeight="14.25"/>
  <cols>
    <col min="1" max="1" width="8.85546875" style="13"/>
    <col min="2" max="2" width="25.140625" style="13" customWidth="1"/>
    <col min="3" max="3" width="43.28515625" style="13" customWidth="1"/>
    <col min="4" max="4" width="29.28515625" style="13" customWidth="1"/>
    <col min="5" max="5" width="49.7109375" style="13" customWidth="1"/>
    <col min="6" max="6" width="24.7109375" style="13" customWidth="1"/>
    <col min="7" max="16384" width="8.85546875" style="13"/>
  </cols>
  <sheetData>
    <row r="1" spans="1:6" ht="15">
      <c r="A1" s="27" t="s">
        <v>4</v>
      </c>
      <c r="B1" s="28" t="s">
        <v>0</v>
      </c>
      <c r="C1" s="28" t="s">
        <v>1</v>
      </c>
      <c r="D1" s="28" t="s">
        <v>2</v>
      </c>
      <c r="E1" s="28" t="s">
        <v>26</v>
      </c>
      <c r="F1" s="28" t="s">
        <v>2</v>
      </c>
    </row>
    <row r="2" spans="1:6" ht="45">
      <c r="A2" s="29">
        <v>45</v>
      </c>
      <c r="B2" s="29" t="s">
        <v>5</v>
      </c>
      <c r="C2" s="30" t="s">
        <v>82</v>
      </c>
      <c r="D2" s="29">
        <v>47</v>
      </c>
      <c r="E2" s="29"/>
      <c r="F2" s="29"/>
    </row>
    <row r="3" spans="1:6" ht="15">
      <c r="A3" s="29"/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45">
      <c r="A5" s="29">
        <v>81</v>
      </c>
      <c r="B5" s="29" t="s">
        <v>6</v>
      </c>
      <c r="D5" s="29"/>
      <c r="E5" s="30" t="s">
        <v>72</v>
      </c>
      <c r="F5" s="29">
        <v>40</v>
      </c>
    </row>
    <row r="6" spans="1:6" ht="45">
      <c r="A6" s="29">
        <v>282</v>
      </c>
      <c r="B6" s="29"/>
      <c r="C6" s="30" t="s">
        <v>73</v>
      </c>
      <c r="D6" s="29">
        <v>44</v>
      </c>
      <c r="E6" s="29"/>
      <c r="F6" s="29"/>
    </row>
    <row r="7" spans="1:6" ht="15">
      <c r="A7" s="29"/>
      <c r="B7" s="29"/>
      <c r="C7" s="29"/>
      <c r="D7" s="29"/>
      <c r="E7" s="29"/>
      <c r="F7" s="29"/>
    </row>
    <row r="8" spans="1:6" ht="45">
      <c r="A8" s="29">
        <v>276</v>
      </c>
      <c r="B8" s="29" t="s">
        <v>8</v>
      </c>
      <c r="C8" s="30" t="s">
        <v>67</v>
      </c>
      <c r="D8" s="29">
        <v>56</v>
      </c>
      <c r="E8" s="29"/>
      <c r="F8" s="29"/>
    </row>
    <row r="9" spans="1:6" ht="15">
      <c r="A9" s="29"/>
      <c r="B9" s="29"/>
      <c r="C9" s="29"/>
      <c r="D9" s="29"/>
      <c r="E9" s="29"/>
      <c r="F9" s="29"/>
    </row>
    <row r="10" spans="1:6" ht="15">
      <c r="A10" s="29"/>
      <c r="B10" s="29"/>
      <c r="C10" s="29"/>
      <c r="D10" s="29"/>
      <c r="E10" s="29"/>
      <c r="F10" s="29"/>
    </row>
    <row r="11" spans="1:6" ht="75">
      <c r="A11" s="29">
        <v>4</v>
      </c>
      <c r="B11" s="29" t="s">
        <v>14</v>
      </c>
      <c r="C11" s="30" t="s">
        <v>51</v>
      </c>
      <c r="D11" s="29">
        <v>47</v>
      </c>
      <c r="E11" s="29"/>
      <c r="F11" s="29"/>
    </row>
    <row r="12" spans="1:6" ht="15">
      <c r="A12" s="29"/>
      <c r="B12" s="29"/>
      <c r="C12" s="31"/>
      <c r="D12" s="29"/>
      <c r="E12" s="29"/>
      <c r="F12" s="29"/>
    </row>
    <row r="13" spans="1:6" ht="15">
      <c r="A13" s="29"/>
      <c r="B13" s="29"/>
      <c r="C13" s="31"/>
      <c r="D13" s="29"/>
      <c r="E13" s="29"/>
      <c r="F13" s="29"/>
    </row>
    <row r="14" spans="1:6" ht="15">
      <c r="A14" s="29"/>
      <c r="B14" s="29" t="s">
        <v>15</v>
      </c>
      <c r="C14" s="29"/>
      <c r="D14" s="29"/>
      <c r="E14" s="29"/>
      <c r="F14" s="29"/>
    </row>
    <row r="15" spans="1:6" ht="15">
      <c r="A15" s="29"/>
      <c r="B15" s="29"/>
      <c r="C15" s="29"/>
      <c r="D15" s="29"/>
      <c r="E15" s="29"/>
      <c r="F15" s="29"/>
    </row>
    <row r="16" spans="1:6" ht="15">
      <c r="A16" s="29"/>
      <c r="B16" s="29"/>
      <c r="C16" s="29"/>
      <c r="D16" s="29"/>
      <c r="E16" s="29"/>
      <c r="F16" s="29"/>
    </row>
    <row r="17" spans="1:6" ht="15">
      <c r="A17" s="29"/>
      <c r="B17" s="29" t="s">
        <v>16</v>
      </c>
      <c r="C17" s="29"/>
      <c r="D17" s="29"/>
      <c r="E17" s="29"/>
      <c r="F17" s="29"/>
    </row>
    <row r="18" spans="1:6" ht="15">
      <c r="A18" s="29"/>
      <c r="B18" s="29"/>
      <c r="C18" s="29"/>
      <c r="D18" s="29"/>
      <c r="E18" s="29"/>
      <c r="F18" s="29"/>
    </row>
    <row r="19" spans="1:6" ht="15">
      <c r="A19" s="29"/>
      <c r="B19" s="29"/>
      <c r="C19" s="29"/>
      <c r="D19" s="29"/>
      <c r="E19" s="29"/>
      <c r="F19" s="29"/>
    </row>
    <row r="20" spans="1:6" ht="15">
      <c r="A20" s="29"/>
      <c r="B20" s="29" t="s">
        <v>10</v>
      </c>
      <c r="C20" s="29"/>
      <c r="D20" s="29"/>
      <c r="E20" s="29"/>
      <c r="F20" s="29"/>
    </row>
    <row r="21" spans="1:6" ht="15">
      <c r="A21" s="29"/>
      <c r="B21" s="29"/>
      <c r="C21" s="29"/>
      <c r="D21" s="29"/>
      <c r="E21" s="29"/>
      <c r="F21" s="29"/>
    </row>
    <row r="22" spans="1:6" ht="15">
      <c r="A22" s="29"/>
      <c r="B22" s="29"/>
      <c r="C22" s="29"/>
      <c r="D22" s="29"/>
      <c r="E22" s="29"/>
      <c r="F22" s="29"/>
    </row>
    <row r="23" spans="1:6" ht="15">
      <c r="A23" s="29"/>
      <c r="B23" s="29"/>
      <c r="C23" s="32" t="s">
        <v>24</v>
      </c>
      <c r="D23" s="32">
        <f>SUM(D2:D22)</f>
        <v>194</v>
      </c>
      <c r="E23" s="33" t="s">
        <v>19</v>
      </c>
      <c r="F23" s="34">
        <f>SUM(F2:F22)</f>
        <v>40</v>
      </c>
    </row>
    <row r="24" spans="1:6" ht="15">
      <c r="A24" s="29"/>
      <c r="B24" s="35" t="s">
        <v>12</v>
      </c>
      <c r="C24" s="29"/>
      <c r="D24" s="29"/>
      <c r="E24" s="29"/>
      <c r="F24" s="29"/>
    </row>
    <row r="25" spans="1:6" ht="15">
      <c r="A25" s="29"/>
      <c r="B25" s="29"/>
      <c r="C25" s="29"/>
      <c r="D25" s="29"/>
      <c r="E25" s="29"/>
      <c r="F25" s="29"/>
    </row>
    <row r="26" spans="1:6" ht="15">
      <c r="A26" s="29"/>
      <c r="B26" s="29"/>
      <c r="C26" s="29"/>
      <c r="D26" s="29"/>
      <c r="E26" s="29"/>
      <c r="F26" s="29"/>
    </row>
    <row r="27" spans="1:6" ht="15">
      <c r="A27" s="29"/>
      <c r="B27" s="35" t="s">
        <v>11</v>
      </c>
      <c r="C27" s="29"/>
      <c r="D27" s="29"/>
      <c r="E27" s="29"/>
      <c r="F27" s="29"/>
    </row>
    <row r="28" spans="1:6" ht="15">
      <c r="A28" s="29"/>
      <c r="B28" s="29"/>
      <c r="C28" s="29"/>
      <c r="D28" s="29"/>
      <c r="E28" s="29"/>
      <c r="F28" s="29"/>
    </row>
    <row r="29" spans="1:6" ht="15">
      <c r="A29" s="29"/>
      <c r="B29" s="29"/>
      <c r="C29" s="29"/>
      <c r="D29" s="29"/>
      <c r="E29" s="29"/>
      <c r="F29" s="29"/>
    </row>
    <row r="30" spans="1:6" ht="45">
      <c r="A30" s="29">
        <v>10</v>
      </c>
      <c r="B30" s="35" t="s">
        <v>17</v>
      </c>
      <c r="C30" s="30" t="s">
        <v>56</v>
      </c>
      <c r="D30" s="29">
        <v>119</v>
      </c>
      <c r="E30" s="29"/>
      <c r="F30" s="29"/>
    </row>
    <row r="31" spans="1:6" ht="15">
      <c r="A31" s="29"/>
      <c r="B31" s="29"/>
      <c r="C31" s="29"/>
      <c r="D31" s="29"/>
      <c r="E31" s="29"/>
      <c r="F31" s="29"/>
    </row>
    <row r="32" spans="1:6" ht="15">
      <c r="A32" s="29"/>
      <c r="B32" s="29"/>
      <c r="C32" s="29"/>
      <c r="D32" s="29"/>
      <c r="E32" s="29"/>
      <c r="F32" s="29"/>
    </row>
    <row r="33" spans="1:6" ht="15">
      <c r="A33" s="29"/>
      <c r="B33" s="35" t="s">
        <v>9</v>
      </c>
      <c r="C33" s="29"/>
      <c r="D33" s="29"/>
      <c r="E33" s="29"/>
      <c r="F33" s="29"/>
    </row>
    <row r="34" spans="1:6" ht="15">
      <c r="A34" s="29"/>
      <c r="B34" s="29"/>
      <c r="C34" s="29"/>
      <c r="D34" s="29"/>
      <c r="E34" s="29"/>
      <c r="F34" s="29"/>
    </row>
    <row r="35" spans="1:6" ht="15">
      <c r="A35" s="29"/>
      <c r="B35" s="29"/>
      <c r="C35" s="29"/>
      <c r="D35" s="29"/>
      <c r="E35" s="29"/>
      <c r="F35" s="29"/>
    </row>
    <row r="36" spans="1:6" ht="15">
      <c r="A36" s="29"/>
      <c r="B36" s="35" t="s">
        <v>18</v>
      </c>
      <c r="C36" s="29"/>
      <c r="D36" s="29"/>
      <c r="E36" s="29"/>
      <c r="F36" s="29"/>
    </row>
    <row r="37" spans="1:6" ht="15">
      <c r="A37" s="29"/>
      <c r="B37" s="29"/>
      <c r="C37" s="29"/>
      <c r="D37" s="29"/>
      <c r="E37" s="29"/>
      <c r="F37" s="29"/>
    </row>
    <row r="38" spans="1:6" ht="15">
      <c r="A38" s="29"/>
      <c r="B38" s="29"/>
      <c r="C38" s="29"/>
      <c r="D38" s="29"/>
      <c r="E38" s="36"/>
      <c r="F38" s="36"/>
    </row>
    <row r="39" spans="1:6" ht="15">
      <c r="A39" s="29"/>
      <c r="B39" s="29"/>
      <c r="C39" s="37" t="s">
        <v>19</v>
      </c>
      <c r="D39" s="37">
        <f>SUM(D24:D38)</f>
        <v>119</v>
      </c>
      <c r="E39" s="38"/>
      <c r="F39" s="36"/>
    </row>
    <row r="40" spans="1:6">
      <c r="E40" s="14"/>
      <c r="F40" s="1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9" sqref="A9"/>
    </sheetView>
  </sheetViews>
  <sheetFormatPr defaultRowHeight="15"/>
  <cols>
    <col min="2" max="2" width="24" customWidth="1"/>
    <col min="3" max="3" width="37.140625" customWidth="1"/>
    <col min="4" max="4" width="18.7109375" customWidth="1"/>
    <col min="5" max="5" width="49.28515625" customWidth="1"/>
    <col min="6" max="6" width="19.28515625" customWidth="1"/>
  </cols>
  <sheetData>
    <row r="1" spans="1:6">
      <c r="A1" s="2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</v>
      </c>
    </row>
    <row r="2" spans="1:6" ht="30">
      <c r="A2">
        <v>213</v>
      </c>
      <c r="B2" t="s">
        <v>5</v>
      </c>
      <c r="C2" s="12" t="s">
        <v>49</v>
      </c>
      <c r="D2">
        <v>46.5</v>
      </c>
    </row>
    <row r="4" spans="1:6" ht="60">
      <c r="A4">
        <v>279</v>
      </c>
      <c r="B4" t="s">
        <v>6</v>
      </c>
      <c r="E4" s="12" t="s">
        <v>74</v>
      </c>
      <c r="F4">
        <v>40</v>
      </c>
    </row>
    <row r="5" spans="1:6" ht="60">
      <c r="A5">
        <v>281</v>
      </c>
      <c r="C5" s="12" t="s">
        <v>75</v>
      </c>
      <c r="D5">
        <v>44</v>
      </c>
    </row>
    <row r="7" spans="1:6" ht="45">
      <c r="A7">
        <v>205</v>
      </c>
      <c r="B7" t="s">
        <v>8</v>
      </c>
      <c r="C7" s="12" t="s">
        <v>68</v>
      </c>
      <c r="D7">
        <v>56</v>
      </c>
    </row>
    <row r="9" spans="1:6" ht="90">
      <c r="A9">
        <v>189</v>
      </c>
      <c r="B9" t="s">
        <v>14</v>
      </c>
      <c r="C9" s="12" t="s">
        <v>54</v>
      </c>
      <c r="D9">
        <v>56</v>
      </c>
    </row>
    <row r="10" spans="1:6" ht="45">
      <c r="A10">
        <v>259</v>
      </c>
      <c r="E10" s="12" t="s">
        <v>106</v>
      </c>
      <c r="F10">
        <v>40</v>
      </c>
    </row>
    <row r="12" spans="1:6">
      <c r="B12" t="s">
        <v>15</v>
      </c>
    </row>
    <row r="15" spans="1:6">
      <c r="B15" t="s">
        <v>16</v>
      </c>
    </row>
    <row r="18" spans="1:6">
      <c r="B18" t="s">
        <v>10</v>
      </c>
    </row>
    <row r="21" spans="1:6">
      <c r="C21" s="5" t="s">
        <v>24</v>
      </c>
      <c r="D21" s="5">
        <f>SUM(D2:D20)</f>
        <v>202.5</v>
      </c>
      <c r="E21" s="7" t="s">
        <v>19</v>
      </c>
      <c r="F21" s="6">
        <f>SUM(F2:F20)</f>
        <v>80</v>
      </c>
    </row>
    <row r="22" spans="1:6">
      <c r="B22" s="1" t="s">
        <v>12</v>
      </c>
    </row>
    <row r="25" spans="1:6">
      <c r="B25" s="1" t="s">
        <v>11</v>
      </c>
    </row>
    <row r="28" spans="1:6" ht="60">
      <c r="A28">
        <v>125</v>
      </c>
      <c r="B28" s="1" t="s">
        <v>17</v>
      </c>
      <c r="C28" s="12" t="s">
        <v>57</v>
      </c>
      <c r="D28">
        <v>119</v>
      </c>
    </row>
    <row r="31" spans="1:6">
      <c r="B31" s="1" t="s">
        <v>9</v>
      </c>
    </row>
    <row r="34" spans="2:6">
      <c r="B34" s="1" t="s">
        <v>18</v>
      </c>
    </row>
    <row r="36" spans="2:6">
      <c r="E36" s="10"/>
      <c r="F36" s="10"/>
    </row>
    <row r="37" spans="2:6">
      <c r="C37" s="9" t="s">
        <v>19</v>
      </c>
      <c r="D37" s="9">
        <f>SUM(D22:D36)</f>
        <v>119</v>
      </c>
      <c r="E37" s="11"/>
      <c r="F37" s="10"/>
    </row>
    <row r="38" spans="2:6">
      <c r="E38" s="10"/>
      <c r="F3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F6" sqref="F6"/>
    </sheetView>
  </sheetViews>
  <sheetFormatPr defaultRowHeight="15"/>
  <cols>
    <col min="1" max="1" width="9.28515625" customWidth="1"/>
    <col min="2" max="2" width="23.140625" customWidth="1"/>
    <col min="3" max="3" width="25.7109375" customWidth="1"/>
    <col min="4" max="4" width="27.5703125" customWidth="1"/>
    <col min="5" max="5" width="50.28515625" customWidth="1"/>
    <col min="6" max="6" width="28" customWidth="1"/>
  </cols>
  <sheetData>
    <row r="1" spans="1:6">
      <c r="A1" s="2" t="s">
        <v>4</v>
      </c>
      <c r="B1" s="3" t="s">
        <v>0</v>
      </c>
      <c r="C1" s="3" t="s">
        <v>1</v>
      </c>
      <c r="D1" s="3" t="s">
        <v>2</v>
      </c>
      <c r="E1" s="3" t="s">
        <v>26</v>
      </c>
      <c r="F1" s="3" t="s">
        <v>2</v>
      </c>
    </row>
    <row r="2" spans="1:6" ht="60">
      <c r="A2">
        <v>232</v>
      </c>
      <c r="B2" t="s">
        <v>5</v>
      </c>
      <c r="C2" s="12" t="s">
        <v>83</v>
      </c>
      <c r="D2">
        <v>52.5</v>
      </c>
    </row>
    <row r="5" spans="1:6" ht="60">
      <c r="A5">
        <v>243</v>
      </c>
      <c r="B5" t="s">
        <v>6</v>
      </c>
      <c r="E5" s="12" t="s">
        <v>76</v>
      </c>
      <c r="F5">
        <v>40</v>
      </c>
    </row>
    <row r="6" spans="1:6" ht="45">
      <c r="A6">
        <v>283</v>
      </c>
      <c r="E6" s="12" t="s">
        <v>77</v>
      </c>
      <c r="F6">
        <v>44</v>
      </c>
    </row>
    <row r="8" spans="1:6" ht="60">
      <c r="A8">
        <v>195</v>
      </c>
      <c r="B8" t="s">
        <v>8</v>
      </c>
      <c r="C8" s="12" t="s">
        <v>69</v>
      </c>
      <c r="D8">
        <v>56</v>
      </c>
    </row>
    <row r="11" spans="1:6" ht="120">
      <c r="A11">
        <v>3</v>
      </c>
      <c r="B11" t="s">
        <v>20</v>
      </c>
      <c r="C11" s="12" t="s">
        <v>50</v>
      </c>
      <c r="D11">
        <v>49</v>
      </c>
    </row>
    <row r="14" spans="1:6" ht="105">
      <c r="A14">
        <v>22</v>
      </c>
      <c r="B14" t="s">
        <v>21</v>
      </c>
      <c r="C14" s="12" t="s">
        <v>52</v>
      </c>
      <c r="D14">
        <v>56</v>
      </c>
    </row>
    <row r="15" spans="1:6" ht="45">
      <c r="A15">
        <v>120</v>
      </c>
      <c r="E15" s="12" t="s">
        <v>107</v>
      </c>
      <c r="F15">
        <v>40</v>
      </c>
    </row>
    <row r="17" spans="1:6" ht="90">
      <c r="A17">
        <v>53</v>
      </c>
      <c r="B17" t="s">
        <v>22</v>
      </c>
      <c r="C17" s="12" t="s">
        <v>80</v>
      </c>
      <c r="D17">
        <v>124</v>
      </c>
    </row>
    <row r="18" spans="1:6" ht="30">
      <c r="A18">
        <v>99</v>
      </c>
      <c r="E18" s="12" t="s">
        <v>84</v>
      </c>
      <c r="F18">
        <v>40</v>
      </c>
    </row>
    <row r="20" spans="1:6">
      <c r="B20" t="s">
        <v>15</v>
      </c>
    </row>
    <row r="23" spans="1:6">
      <c r="B23" t="s">
        <v>16</v>
      </c>
    </row>
    <row r="26" spans="1:6">
      <c r="C26" s="5" t="s">
        <v>25</v>
      </c>
      <c r="D26" s="5">
        <f>SUM(D2:D25)</f>
        <v>337.5</v>
      </c>
      <c r="E26" s="7" t="s">
        <v>19</v>
      </c>
      <c r="F26" s="6">
        <f>SUM(F2:F25)</f>
        <v>164</v>
      </c>
    </row>
    <row r="27" spans="1:6">
      <c r="B27" s="1" t="s">
        <v>12</v>
      </c>
    </row>
    <row r="30" spans="1:6">
      <c r="B30" s="1" t="s">
        <v>11</v>
      </c>
    </row>
    <row r="33" spans="1:6" ht="90">
      <c r="A33">
        <v>215</v>
      </c>
      <c r="B33" s="1" t="s">
        <v>17</v>
      </c>
      <c r="C33" s="12" t="s">
        <v>58</v>
      </c>
      <c r="D33">
        <v>119</v>
      </c>
    </row>
    <row r="36" spans="1:6">
      <c r="B36" s="1" t="s">
        <v>9</v>
      </c>
    </row>
    <row r="39" spans="1:6">
      <c r="B39" s="1" t="s">
        <v>18</v>
      </c>
    </row>
    <row r="40" spans="1:6">
      <c r="B40" s="8"/>
    </row>
    <row r="41" spans="1:6">
      <c r="B41" s="8"/>
    </row>
    <row r="42" spans="1:6">
      <c r="B42" s="1" t="s">
        <v>10</v>
      </c>
    </row>
    <row r="43" spans="1:6">
      <c r="B43" s="8"/>
      <c r="E43" s="10"/>
      <c r="F43" s="10"/>
    </row>
    <row r="44" spans="1:6">
      <c r="E44" s="10"/>
      <c r="F44" s="10"/>
    </row>
    <row r="45" spans="1:6">
      <c r="C45" s="9" t="s">
        <v>19</v>
      </c>
      <c r="D45" s="9">
        <f>SUM(D27:D44)</f>
        <v>119</v>
      </c>
      <c r="E45" s="11"/>
      <c r="F45" s="10"/>
    </row>
    <row r="46" spans="1:6">
      <c r="E46" s="10"/>
      <c r="F46" s="10"/>
    </row>
    <row r="47" spans="1:6">
      <c r="E47" s="10"/>
      <c r="F47" s="10"/>
    </row>
    <row r="50" spans="3:5">
      <c r="C50" s="4"/>
      <c r="D50" s="4"/>
      <c r="E50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6" sqref="C6"/>
    </sheetView>
  </sheetViews>
  <sheetFormatPr defaultRowHeight="15"/>
  <cols>
    <col min="2" max="2" width="17.28515625" customWidth="1"/>
    <col min="3" max="3" width="37.28515625" customWidth="1"/>
    <col min="4" max="4" width="19.28515625" customWidth="1"/>
    <col min="5" max="5" width="47.7109375" customWidth="1"/>
    <col min="6" max="6" width="22.140625" customWidth="1"/>
  </cols>
  <sheetData>
    <row r="1" spans="1:6">
      <c r="A1" s="2" t="s">
        <v>4</v>
      </c>
      <c r="B1" s="3" t="s">
        <v>0</v>
      </c>
      <c r="C1" s="3" t="s">
        <v>1</v>
      </c>
      <c r="D1" s="3" t="s">
        <v>2</v>
      </c>
      <c r="E1" s="3" t="s">
        <v>26</v>
      </c>
      <c r="F1" s="3" t="s">
        <v>2</v>
      </c>
    </row>
    <row r="2" spans="1:6" ht="30">
      <c r="A2">
        <v>382</v>
      </c>
      <c r="B2" t="s">
        <v>5</v>
      </c>
      <c r="E2" s="12" t="s">
        <v>88</v>
      </c>
      <c r="F2">
        <v>53.5</v>
      </c>
    </row>
    <row r="5" spans="1:6" ht="45">
      <c r="A5">
        <v>412</v>
      </c>
      <c r="B5" t="s">
        <v>6</v>
      </c>
      <c r="C5" s="12" t="s">
        <v>78</v>
      </c>
      <c r="D5">
        <v>45</v>
      </c>
    </row>
    <row r="6" spans="1:6" ht="45">
      <c r="A6">
        <v>419</v>
      </c>
      <c r="E6" s="12" t="s">
        <v>79</v>
      </c>
      <c r="F6">
        <v>45</v>
      </c>
    </row>
    <row r="8" spans="1:6" ht="45">
      <c r="A8">
        <v>343</v>
      </c>
      <c r="B8" t="s">
        <v>8</v>
      </c>
      <c r="C8" s="12" t="s">
        <v>70</v>
      </c>
      <c r="D8">
        <v>56</v>
      </c>
    </row>
    <row r="11" spans="1:6" ht="90">
      <c r="A11">
        <v>245</v>
      </c>
      <c r="B11" t="s">
        <v>20</v>
      </c>
      <c r="C11" s="12" t="s">
        <v>55</v>
      </c>
      <c r="D11">
        <v>56</v>
      </c>
    </row>
    <row r="12" spans="1:6" ht="45">
      <c r="A12">
        <v>257</v>
      </c>
      <c r="E12" s="12" t="s">
        <v>108</v>
      </c>
      <c r="F12">
        <v>40</v>
      </c>
    </row>
    <row r="14" spans="1:6" ht="75">
      <c r="A14">
        <v>135</v>
      </c>
      <c r="B14" t="s">
        <v>21</v>
      </c>
      <c r="C14" s="12" t="s">
        <v>53</v>
      </c>
      <c r="D14">
        <v>56</v>
      </c>
    </row>
    <row r="15" spans="1:6" ht="45">
      <c r="A15">
        <v>295</v>
      </c>
      <c r="E15" s="12" t="s">
        <v>109</v>
      </c>
      <c r="F15">
        <v>40</v>
      </c>
    </row>
    <row r="17" spans="1:6" ht="60">
      <c r="A17">
        <v>208</v>
      </c>
      <c r="B17" t="s">
        <v>22</v>
      </c>
      <c r="C17" s="12" t="s">
        <v>81</v>
      </c>
      <c r="D17">
        <v>129</v>
      </c>
    </row>
    <row r="18" spans="1:6" ht="45">
      <c r="A18">
        <v>310</v>
      </c>
      <c r="E18" s="12" t="s">
        <v>85</v>
      </c>
    </row>
    <row r="20" spans="1:6">
      <c r="B20" t="s">
        <v>15</v>
      </c>
    </row>
    <row r="23" spans="1:6">
      <c r="B23" t="s">
        <v>16</v>
      </c>
    </row>
    <row r="26" spans="1:6">
      <c r="C26" s="5" t="s">
        <v>25</v>
      </c>
      <c r="D26" s="5">
        <f>SUM(D2:D25)</f>
        <v>342</v>
      </c>
      <c r="E26" s="7" t="s">
        <v>19</v>
      </c>
      <c r="F26" s="6">
        <f>SUM(F2:F25)</f>
        <v>178.5</v>
      </c>
    </row>
    <row r="27" spans="1:6">
      <c r="B27" s="1" t="s">
        <v>12</v>
      </c>
    </row>
    <row r="30" spans="1:6">
      <c r="B30" s="1" t="s">
        <v>11</v>
      </c>
    </row>
    <row r="33" spans="1:6" ht="45">
      <c r="A33">
        <v>348</v>
      </c>
      <c r="B33" s="1" t="s">
        <v>17</v>
      </c>
      <c r="C33" s="12" t="s">
        <v>59</v>
      </c>
      <c r="D33">
        <v>119</v>
      </c>
    </row>
    <row r="36" spans="1:6">
      <c r="B36" s="1" t="s">
        <v>9</v>
      </c>
    </row>
    <row r="39" spans="1:6">
      <c r="B39" s="1" t="s">
        <v>18</v>
      </c>
    </row>
    <row r="40" spans="1:6">
      <c r="B40" s="8"/>
    </row>
    <row r="41" spans="1:6">
      <c r="B41" s="8"/>
    </row>
    <row r="42" spans="1:6">
      <c r="B42" s="1" t="s">
        <v>10</v>
      </c>
    </row>
    <row r="43" spans="1:6">
      <c r="B43" s="8"/>
      <c r="E43" s="10"/>
      <c r="F43" s="10"/>
    </row>
    <row r="44" spans="1:6">
      <c r="E44" s="10"/>
      <c r="F44" s="10"/>
    </row>
    <row r="45" spans="1:6">
      <c r="C45" s="9" t="s">
        <v>19</v>
      </c>
      <c r="D45" s="9">
        <f>SUM(D27:D44)</f>
        <v>119</v>
      </c>
      <c r="E45" s="11"/>
      <c r="F45" s="10"/>
    </row>
    <row r="46" spans="1:6">
      <c r="E46" s="10"/>
      <c r="F46" s="10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1.razred MŠ i PŠ</vt:lpstr>
      <vt:lpstr>2. a MŠ</vt:lpstr>
      <vt:lpstr>2. b MŠ i 2. r. PŠ</vt:lpstr>
      <vt:lpstr>3.razred MŠ i PŠ</vt:lpstr>
      <vt:lpstr>4.razred MŠ i PŠ</vt:lpstr>
      <vt:lpstr>5.razred</vt:lpstr>
      <vt:lpstr>6.razred</vt:lpstr>
      <vt:lpstr>7.razred</vt:lpstr>
      <vt:lpstr>8.razred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Ravnateljica</dc:creator>
  <cp:lastModifiedBy>OŠ Han</cp:lastModifiedBy>
  <dcterms:created xsi:type="dcterms:W3CDTF">2020-06-16T05:25:54Z</dcterms:created>
  <dcterms:modified xsi:type="dcterms:W3CDTF">2021-07-12T07:20:54Z</dcterms:modified>
</cp:coreProperties>
</file>