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žbenici\"/>
    </mc:Choice>
  </mc:AlternateContent>
  <xr:revisionPtr revIDLastSave="0" documentId="13_ncr:1000001_{E0A1F1A1-E6A7-8C4A-AB5B-C9BAF659CA25}" xr6:coauthVersionLast="47" xr6:coauthVersionMax="47" xr10:uidLastSave="{00000000-0000-0000-0000-000000000000}"/>
  <bookViews>
    <workbookView xWindow="0" yWindow="0" windowWidth="23040" windowHeight="9072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31" i="1"/>
  <c r="G43" i="1"/>
  <c r="G41" i="1"/>
  <c r="G17" i="1"/>
  <c r="G51" i="1"/>
  <c r="G49" i="1"/>
  <c r="G35" i="1"/>
  <c r="G11" i="1"/>
  <c r="G67" i="1"/>
  <c r="G63" i="1"/>
  <c r="G59" i="1"/>
  <c r="G57" i="1"/>
  <c r="F69" i="1"/>
  <c r="E69" i="1"/>
  <c r="G29" i="1"/>
  <c r="G27" i="1"/>
  <c r="G5" i="1"/>
  <c r="G3" i="1"/>
  <c r="G65" i="1"/>
  <c r="G55" i="1"/>
  <c r="G53" i="1"/>
  <c r="G47" i="1"/>
  <c r="G45" i="1"/>
  <c r="G39" i="1"/>
  <c r="G37" i="1"/>
  <c r="G33" i="1"/>
  <c r="G25" i="1"/>
  <c r="G23" i="1"/>
  <c r="G19" i="1"/>
  <c r="G15" i="1"/>
  <c r="G13" i="1"/>
  <c r="G9" i="1"/>
  <c r="G7" i="1"/>
  <c r="G61" i="1"/>
  <c r="G69" i="1"/>
</calcChain>
</file>

<file path=xl/sharedStrings.xml><?xml version="1.0" encoding="utf-8"?>
<sst xmlns="http://schemas.openxmlformats.org/spreadsheetml/2006/main" count="140" uniqueCount="58">
  <si>
    <t>Škola : OŠ IVANA MAŽURANIĆA (OBROVAC SINJSKI HAN) (85 items) Broj setova Sum = 2612, Ukupno Sum = 151838,00</t>
  </si>
  <si>
    <t>Nakladnik</t>
  </si>
  <si>
    <t>Sifra</t>
  </si>
  <si>
    <t>Razred</t>
  </si>
  <si>
    <t>Radna bilježnica</t>
  </si>
  <si>
    <t>Broj setova</t>
  </si>
  <si>
    <t>Ukupno</t>
  </si>
  <si>
    <t>Školska knjiga d.d.</t>
  </si>
  <si>
    <t>17-465-002</t>
  </si>
  <si>
    <t>Naklada Ljevak</t>
  </si>
  <si>
    <t>Moj sretni broj 1, zadatci za vrednovanje učeničkih postignuća iz matematike u prvom razredu osnovne škole</t>
  </si>
  <si>
    <t>Autori: Dubravka Miklec, Sanja Jakovljević Rogić, Graciella Prtajin</t>
  </si>
  <si>
    <t>Autori: Sanja Jakovljević Rogić, Dubravka Miklec, Graciella Prtajin</t>
  </si>
  <si>
    <t xml:space="preserve">Cijena </t>
  </si>
  <si>
    <t>Autori: Sonja Ivić, Marija Krmpotić</t>
  </si>
  <si>
    <t>Pčelica 1, nastavni listići za hrvatski jezik u prvom razredu osnovne škole</t>
  </si>
  <si>
    <t>Pčelica 1, zadatci za vrednovanje učeničkih postignuća iz hrvatskog jezika u prvom razredu osnovne škole - TISKANA SLOVA</t>
  </si>
  <si>
    <t>Pčelica 2, zadatci za vrednovanje učeničkih postignuća u drugom razredu osnovne škole - skupina A i B</t>
  </si>
  <si>
    <t>Moj sretni broj 2, zadatci za vrednovanje učeničkih postignuća iz matematike u drugome razredu osnovne škole - skupina A i B</t>
  </si>
  <si>
    <t>Zlatna vrata 3, nastavni listići za hrvatski jezik u trećem razredu osnovne škole</t>
  </si>
  <si>
    <t>Autori: Jasminka Viher, Zrinka Vukojević</t>
  </si>
  <si>
    <t>Zlatna vrata 3, zadatci za vrednovanje učeničkih postignuća u trećem razredu osnovne škole - skupina A i B</t>
  </si>
  <si>
    <t>Moj sretni broj 3, zadatci za vrednovanje učeničkih postignuća iz matematike u trećem razredu osnovne škole - skupina A i B</t>
  </si>
  <si>
    <t xml:space="preserve">Zlatna vrata 4, nastavni listići za hrvatski jezik u četvrtom razredu osnovne škole </t>
  </si>
  <si>
    <t>Zlatna vrata 4, zadatci za vrednovanje učeničkih postignuća u četvrtom razredu osnovne škole - skupina A i B</t>
  </si>
  <si>
    <t>Moj sretni broj 4, zadatci za vrednovanje učeničkih postignuća iz matematike u četvrtom razredu osnovne škole - skupina A i B</t>
  </si>
  <si>
    <t>Istražujemo naš svijet 4, zadatci za vrednovanje učeničkih postignuća u četvrtom razredu osnovne škole - skupina A i B</t>
  </si>
  <si>
    <t>Autori: Majda Bučanac</t>
  </si>
  <si>
    <t>Alfa d.d.</t>
  </si>
  <si>
    <t>Moj sretni broj 1, zbirka zadatka za matematiku u prvom razredu osnovne škole</t>
  </si>
  <si>
    <t>Moj sretni broj 2, zbirka zadatka za matematiku u drugom razredu osnovne škole</t>
  </si>
  <si>
    <t>Moj sretni broj 3, zbirka zadatka za matematiku u trećem razredu osnovne škole</t>
  </si>
  <si>
    <t>Moj sretni broj 4,zbirka zadatka za matematiku u četvrtom razredu osnovne škole</t>
  </si>
  <si>
    <t>Matematički izazovi 6, radni listovi iz matematike za šesti razred</t>
  </si>
  <si>
    <t>Autori: Gordana Paić, Željko Bošnjak</t>
  </si>
  <si>
    <t>Matematički izazovi 7, radni listovi iz matematike za sedmi razred</t>
  </si>
  <si>
    <t xml:space="preserve">Autori: </t>
  </si>
  <si>
    <t>Prirodoslovlje 1, zadatci za vrednovanje učeničkih postignuća iz Prirodoslovlja u prvom razredu osnovne škole;</t>
  </si>
  <si>
    <t>Autori: Zan</t>
  </si>
  <si>
    <t>Društvo i zajednica 1, zadatci za vrednovanje učeničkih postignuća iz predmeta Društvo i zajednica u prvom razredu osnovne škole;</t>
  </si>
  <si>
    <t>Društvo i zajednica 2, zadatci za vrednovanje učeničkih postignuća iz predmeta Društvo i zajednica u drugom razredu osnovne škole;</t>
  </si>
  <si>
    <t>Prirodoslovlje 2, zadatci za vrednovanje učeničkih postignuća iz Prirodoslovlja u drugom razredu osnovne škole;</t>
  </si>
  <si>
    <t xml:space="preserve">Krijesnica trenerica 5, nastavni listići za jezik, komunikaciju i književnost za V. razred osnovne škole </t>
  </si>
  <si>
    <t>Autori: Marina Tunuković</t>
  </si>
  <si>
    <t xml:space="preserve">Krijesnica trenerica 6, nastavni listići za jezik, komunikaciju i književnost za VI. razred osnovne škole </t>
  </si>
  <si>
    <t xml:space="preserve">Krijesnica trenerica 7, nastavni listići za jezik, komunikaciju i književnost za VII. razred osnovne škole </t>
  </si>
  <si>
    <t xml:space="preserve">Krijesnica trenerica 8, nastavni listići za jezik, komunikaciju i književnost za VIII. razred osnovne škole </t>
  </si>
  <si>
    <t>Busy pad 1 - radni listovi s dodatnim zadatcima uz udžbenik Dip in 1 za 1. razred osnovne škole</t>
  </si>
  <si>
    <t>Autori:Biserka Džeba</t>
  </si>
  <si>
    <t>Busy pad 2 - radni listovi s dodatnim zadatcima uz udžbenik Dip in 2 za 2. razred osnovne škole</t>
  </si>
  <si>
    <t>Busy pad 3 - radni listovi s dodatnim zadatcima uz udžbenik Dip in 3 za 3. razred osnovne škole</t>
  </si>
  <si>
    <t>Busy pad 4 - radni listovi s dodatnim zadatcima uz udžbenik Dip in 4 za 4. razred osnovne škole</t>
  </si>
  <si>
    <t>Autori:</t>
  </si>
  <si>
    <t>Autori:Sanja Ivoš</t>
  </si>
  <si>
    <t>Autori:Vlasta Živković</t>
  </si>
  <si>
    <t>Pčelica 2, nastavni listići za hrvatski jezik u drugom razredu osnovne škole</t>
  </si>
  <si>
    <t>Društvo i zajednica 3, zadatci za vrednovanje učeničkih postignuća iz predmeta Društvo i zajednica u trećem razredu osnovne škole;</t>
  </si>
  <si>
    <t>Prirodoslovlje 3, zadatci za vrednovanje učeničkih postignuća iz Prirodoslovlja u trećem razredu osnovne škole;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</si>
</sst>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.5"/>
      <color rgb="FF000000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DBCEFE"/>
        <bgColor indexed="64"/>
      </patternFill>
    </fill>
    <fill>
      <patternFill patternType="solid">
        <fgColor rgb="FFCFF1DE"/>
        <bgColor indexed="64"/>
      </patternFill>
    </fill>
    <fill>
      <patternFill patternType="solid">
        <fgColor rgb="FFB7EDF3"/>
        <bgColor indexed="64"/>
      </patternFill>
    </fill>
    <fill>
      <patternFill patternType="solid">
        <fgColor rgb="FFF4D8D8"/>
        <bgColor indexed="64"/>
      </patternFill>
    </fill>
    <fill>
      <patternFill patternType="solid">
        <fgColor rgb="FFFED6EE"/>
        <bgColor indexed="64"/>
      </patternFill>
    </fill>
    <fill>
      <patternFill patternType="solid">
        <fgColor rgb="FFBCBCD2"/>
        <bgColor indexed="64"/>
      </patternFill>
    </fill>
    <fill>
      <patternFill patternType="solid">
        <fgColor rgb="FFC6CBF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B05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6" borderId="7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4" fillId="11" borderId="8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4" fillId="11" borderId="8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6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right" vertical="center"/>
    </xf>
    <xf numFmtId="0" fontId="4" fillId="8" borderId="6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4" fillId="11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4" fillId="10" borderId="8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0" fontId="4" fillId="11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horizontal="center" vertical="center"/>
    </xf>
  </cellXfs>
  <cellStyles count="5">
    <cellStyle name="Hyperlink 2" xfId="1" xr:uid="{00000000-0005-0000-0000-000000000000}"/>
    <cellStyle name="Normal 2" xfId="2" xr:uid="{00000000-0005-0000-0000-000001000000}"/>
    <cellStyle name="Normalno" xfId="0" builtinId="0"/>
    <cellStyle name="Obično_List1" xfId="3" xr:uid="{00000000-0005-0000-0000-000003000000}"/>
    <cellStyle name="Postotak 2" xfId="4" xr:uid="{00000000-0005-0000-0000-000032000000}"/>
  </cellStyles>
  <dxfs count="0"/>
  <tableStyles count="0" defaultTableStyle="TableStyleMedium2" defaultPivotStyle="PivotStyleLight16"/>
  <colors>
    <mruColors>
      <color rgb="FFF4D8D8"/>
      <color rgb="FF92CDDC"/>
      <color rgb="FFB7EDF3"/>
      <color rgb="FFDBCEFE"/>
      <color rgb="FFC6CBFE"/>
      <color rgb="FFBCBCD2"/>
      <color rgb="FFFED6EE"/>
      <color rgb="FFCFF1DE"/>
      <color rgb="FFD4FFC5"/>
      <color rgb="FFFFE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D1" workbookViewId="0">
      <selection activeCell="E3" sqref="E3:E68"/>
    </sheetView>
  </sheetViews>
  <sheetFormatPr defaultRowHeight="15" x14ac:dyDescent="0.2"/>
  <cols>
    <col min="1" max="1" width="19.90625" customWidth="1"/>
    <col min="2" max="2" width="10.89453125" customWidth="1"/>
    <col min="4" max="4" width="76.140625" customWidth="1"/>
    <col min="6" max="6" width="10.35546875" customWidth="1"/>
  </cols>
  <sheetData>
    <row r="1" spans="1:11" ht="15.75" thickBot="1" x14ac:dyDescent="0.25">
      <c r="A1" s="62" t="s">
        <v>0</v>
      </c>
      <c r="B1" s="63"/>
      <c r="C1" s="63"/>
      <c r="D1" s="63"/>
      <c r="E1" s="63"/>
      <c r="F1" s="63"/>
      <c r="G1" s="64"/>
      <c r="H1" s="11"/>
      <c r="I1" s="11"/>
      <c r="J1" s="11"/>
      <c r="K1" s="11"/>
    </row>
    <row r="2" spans="1:11" ht="15.75" thickBot="1" x14ac:dyDescent="0.25">
      <c r="A2" s="1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13</v>
      </c>
      <c r="G2" s="3" t="s">
        <v>6</v>
      </c>
      <c r="H2" s="12"/>
      <c r="I2" s="11"/>
      <c r="J2" s="11"/>
      <c r="K2" s="11"/>
    </row>
    <row r="3" spans="1:11" x14ac:dyDescent="0.2">
      <c r="A3" s="65" t="s">
        <v>7</v>
      </c>
      <c r="B3" s="65" t="s">
        <v>8</v>
      </c>
      <c r="C3" s="67">
        <v>1</v>
      </c>
      <c r="D3" s="6" t="s">
        <v>37</v>
      </c>
      <c r="E3" s="67"/>
      <c r="F3" s="60"/>
      <c r="G3" s="72">
        <f>E3*F3</f>
        <v>0</v>
      </c>
      <c r="H3" s="12"/>
      <c r="I3" s="11"/>
      <c r="J3" s="11"/>
      <c r="K3" s="11"/>
    </row>
    <row r="4" spans="1:11" ht="15.75" thickBot="1" x14ac:dyDescent="0.25">
      <c r="A4" s="66"/>
      <c r="B4" s="66"/>
      <c r="C4" s="68"/>
      <c r="D4" s="7" t="s">
        <v>52</v>
      </c>
      <c r="E4" s="68"/>
      <c r="F4" s="61"/>
      <c r="G4" s="73"/>
      <c r="H4" s="12"/>
      <c r="I4" s="11"/>
      <c r="J4" s="11"/>
      <c r="K4" s="11"/>
    </row>
    <row r="5" spans="1:11" x14ac:dyDescent="0.2">
      <c r="A5" s="65" t="s">
        <v>7</v>
      </c>
      <c r="B5" s="65" t="s">
        <v>8</v>
      </c>
      <c r="C5" s="67">
        <v>1</v>
      </c>
      <c r="D5" s="6" t="s">
        <v>39</v>
      </c>
      <c r="E5" s="67"/>
      <c r="F5" s="60"/>
      <c r="G5" s="60">
        <f t="shared" ref="G5" si="0">E5*F5</f>
        <v>0</v>
      </c>
      <c r="H5" s="12"/>
      <c r="I5" s="11"/>
      <c r="J5" s="11"/>
      <c r="K5" s="11"/>
    </row>
    <row r="6" spans="1:11" ht="15.75" thickBot="1" x14ac:dyDescent="0.25">
      <c r="A6" s="66"/>
      <c r="B6" s="66"/>
      <c r="C6" s="68"/>
      <c r="D6" s="7" t="s">
        <v>36</v>
      </c>
      <c r="E6" s="68"/>
      <c r="F6" s="61"/>
      <c r="G6" s="61"/>
      <c r="H6" s="12"/>
      <c r="I6" s="11"/>
      <c r="J6" s="11"/>
      <c r="K6" s="11"/>
    </row>
    <row r="7" spans="1:11" x14ac:dyDescent="0.2">
      <c r="A7" s="65" t="s">
        <v>7</v>
      </c>
      <c r="B7" s="65" t="s">
        <v>8</v>
      </c>
      <c r="C7" s="67">
        <v>1</v>
      </c>
      <c r="D7" s="6" t="s">
        <v>29</v>
      </c>
      <c r="E7" s="67"/>
      <c r="F7" s="60">
        <v>9.8000000000000007</v>
      </c>
      <c r="G7" s="60">
        <f t="shared" ref="G7" si="1">E7*F7</f>
        <v>0</v>
      </c>
      <c r="H7" s="12"/>
      <c r="I7" s="11"/>
      <c r="J7" s="11"/>
      <c r="K7" s="11"/>
    </row>
    <row r="8" spans="1:11" ht="15.75" thickBot="1" x14ac:dyDescent="0.25">
      <c r="A8" s="66"/>
      <c r="B8" s="66"/>
      <c r="C8" s="68"/>
      <c r="D8" s="7" t="s">
        <v>12</v>
      </c>
      <c r="E8" s="68"/>
      <c r="F8" s="61"/>
      <c r="G8" s="61"/>
      <c r="H8" s="12"/>
      <c r="I8" s="11"/>
      <c r="J8" s="11"/>
      <c r="K8" s="11"/>
    </row>
    <row r="9" spans="1:11" x14ac:dyDescent="0.2">
      <c r="A9" s="65" t="s">
        <v>7</v>
      </c>
      <c r="B9" s="65" t="s">
        <v>8</v>
      </c>
      <c r="C9" s="67">
        <v>1</v>
      </c>
      <c r="D9" s="6" t="s">
        <v>10</v>
      </c>
      <c r="E9" s="67"/>
      <c r="F9" s="60">
        <v>7</v>
      </c>
      <c r="G9" s="60">
        <f t="shared" ref="G9" si="2">E9*F9</f>
        <v>0</v>
      </c>
      <c r="H9" s="12"/>
      <c r="I9" s="11"/>
      <c r="J9" s="11"/>
      <c r="K9" s="11"/>
    </row>
    <row r="10" spans="1:11" ht="15.75" thickBot="1" x14ac:dyDescent="0.25">
      <c r="A10" s="66"/>
      <c r="B10" s="66"/>
      <c r="C10" s="68"/>
      <c r="D10" s="7" t="s">
        <v>12</v>
      </c>
      <c r="E10" s="68"/>
      <c r="F10" s="61"/>
      <c r="G10" s="61"/>
      <c r="H10" s="12"/>
      <c r="I10" s="11"/>
      <c r="J10" s="11"/>
      <c r="K10" s="11"/>
    </row>
    <row r="11" spans="1:11" x14ac:dyDescent="0.2">
      <c r="A11" s="65" t="s">
        <v>7</v>
      </c>
      <c r="B11" s="65" t="s">
        <v>8</v>
      </c>
      <c r="C11" s="67">
        <v>1</v>
      </c>
      <c r="D11" s="6" t="s">
        <v>47</v>
      </c>
      <c r="E11" s="67"/>
      <c r="F11" s="60">
        <v>8.1</v>
      </c>
      <c r="G11" s="60">
        <f t="shared" ref="G11" si="3">E11*F11</f>
        <v>0</v>
      </c>
      <c r="H11" s="12"/>
      <c r="I11" s="11"/>
      <c r="J11" s="11"/>
      <c r="K11" s="11"/>
    </row>
    <row r="12" spans="1:11" ht="15.75" thickBot="1" x14ac:dyDescent="0.25">
      <c r="A12" s="66"/>
      <c r="B12" s="66"/>
      <c r="C12" s="68"/>
      <c r="D12" s="7" t="s">
        <v>48</v>
      </c>
      <c r="E12" s="68"/>
      <c r="F12" s="61"/>
      <c r="G12" s="61"/>
      <c r="H12" s="12"/>
      <c r="I12" s="11"/>
      <c r="J12" s="11"/>
      <c r="K12" s="11"/>
    </row>
    <row r="13" spans="1:11" x14ac:dyDescent="0.2">
      <c r="A13" s="65" t="s">
        <v>7</v>
      </c>
      <c r="B13" s="65" t="s">
        <v>8</v>
      </c>
      <c r="C13" s="67">
        <v>1</v>
      </c>
      <c r="D13" s="6" t="s">
        <v>15</v>
      </c>
      <c r="E13" s="67"/>
      <c r="F13" s="60">
        <v>6.9</v>
      </c>
      <c r="G13" s="60">
        <f t="shared" ref="G13" si="4">E13*F13</f>
        <v>0</v>
      </c>
      <c r="H13" s="12"/>
      <c r="I13" s="11"/>
      <c r="J13" s="11"/>
      <c r="K13" s="11"/>
    </row>
    <row r="14" spans="1:11" ht="15.75" thickBot="1" x14ac:dyDescent="0.25">
      <c r="A14" s="66"/>
      <c r="B14" s="66"/>
      <c r="C14" s="68"/>
      <c r="D14" s="7" t="s">
        <v>14</v>
      </c>
      <c r="E14" s="68"/>
      <c r="F14" s="61"/>
      <c r="G14" s="61"/>
    </row>
    <row r="15" spans="1:11" x14ac:dyDescent="0.2">
      <c r="A15" s="65" t="s">
        <v>7</v>
      </c>
      <c r="B15" s="65" t="s">
        <v>8</v>
      </c>
      <c r="C15" s="67">
        <v>1</v>
      </c>
      <c r="D15" s="6" t="s">
        <v>16</v>
      </c>
      <c r="E15" s="67"/>
      <c r="F15" s="60">
        <v>7</v>
      </c>
      <c r="G15" s="60">
        <f t="shared" ref="G15" si="5">E15*F15</f>
        <v>0</v>
      </c>
      <c r="H15" s="12"/>
      <c r="I15" s="11"/>
      <c r="J15" s="11"/>
      <c r="K15" s="13"/>
    </row>
    <row r="16" spans="1:11" ht="15.75" thickBot="1" x14ac:dyDescent="0.25">
      <c r="A16" s="69"/>
      <c r="B16" s="69"/>
      <c r="C16" s="70"/>
      <c r="D16" s="8" t="s">
        <v>14</v>
      </c>
      <c r="E16" s="70"/>
      <c r="F16" s="71"/>
      <c r="G16" s="71"/>
    </row>
    <row r="17" spans="1:11" x14ac:dyDescent="0.2">
      <c r="A17" s="41" t="s">
        <v>7</v>
      </c>
      <c r="B17" s="41" t="s">
        <v>8</v>
      </c>
      <c r="C17" s="43">
        <v>2</v>
      </c>
      <c r="D17" s="15" t="s">
        <v>55</v>
      </c>
      <c r="E17" s="43"/>
      <c r="F17" s="45">
        <v>6.9</v>
      </c>
      <c r="G17" s="45">
        <f>E17*F17</f>
        <v>0</v>
      </c>
      <c r="H17" s="12"/>
      <c r="I17" s="11"/>
      <c r="J17" s="11"/>
      <c r="K17" s="13"/>
    </row>
    <row r="18" spans="1:11" ht="15.75" thickBot="1" x14ac:dyDescent="0.25">
      <c r="A18" s="42"/>
      <c r="B18" s="42"/>
      <c r="C18" s="44"/>
      <c r="D18" s="16" t="s">
        <v>14</v>
      </c>
      <c r="E18" s="44"/>
      <c r="F18" s="46"/>
      <c r="G18" s="46"/>
      <c r="H18" s="12"/>
      <c r="I18" s="11"/>
      <c r="J18" s="11"/>
      <c r="K18" s="13"/>
    </row>
    <row r="19" spans="1:11" x14ac:dyDescent="0.2">
      <c r="A19" s="59" t="s">
        <v>7</v>
      </c>
      <c r="B19" s="59" t="s">
        <v>8</v>
      </c>
      <c r="C19" s="58">
        <v>2</v>
      </c>
      <c r="D19" s="17" t="s">
        <v>17</v>
      </c>
      <c r="E19" s="58"/>
      <c r="F19" s="57">
        <v>7</v>
      </c>
      <c r="G19" s="57">
        <f>E19*F19</f>
        <v>0</v>
      </c>
      <c r="H19" s="12"/>
      <c r="I19" s="11"/>
      <c r="J19" s="11"/>
      <c r="K19" s="13"/>
    </row>
    <row r="20" spans="1:11" ht="15.75" thickBot="1" x14ac:dyDescent="0.25">
      <c r="A20" s="42"/>
      <c r="B20" s="42"/>
      <c r="C20" s="44"/>
      <c r="D20" s="18" t="s">
        <v>14</v>
      </c>
      <c r="E20" s="44"/>
      <c r="F20" s="46"/>
      <c r="G20" s="46"/>
      <c r="H20" s="12"/>
      <c r="I20" s="11"/>
      <c r="J20" s="11"/>
      <c r="K20" s="13"/>
    </row>
    <row r="21" spans="1:11" x14ac:dyDescent="0.2">
      <c r="A21" s="59" t="s">
        <v>7</v>
      </c>
      <c r="B21" s="59" t="s">
        <v>8</v>
      </c>
      <c r="C21" s="58">
        <v>2</v>
      </c>
      <c r="D21" s="15" t="s">
        <v>49</v>
      </c>
      <c r="E21" s="58"/>
      <c r="F21" s="57">
        <v>8.1</v>
      </c>
      <c r="G21" s="57">
        <f t="shared" ref="G21" si="6">E21*F21</f>
        <v>0</v>
      </c>
      <c r="H21" s="12"/>
      <c r="I21" s="11"/>
      <c r="J21" s="11"/>
      <c r="K21" s="13"/>
    </row>
    <row r="22" spans="1:11" ht="15.75" thickBot="1" x14ac:dyDescent="0.25">
      <c r="A22" s="42"/>
      <c r="B22" s="42"/>
      <c r="C22" s="44"/>
      <c r="D22" s="16" t="s">
        <v>54</v>
      </c>
      <c r="E22" s="44"/>
      <c r="F22" s="46"/>
      <c r="G22" s="46"/>
    </row>
    <row r="23" spans="1:11" x14ac:dyDescent="0.2">
      <c r="A23" s="59" t="s">
        <v>7</v>
      </c>
      <c r="B23" s="59" t="s">
        <v>8</v>
      </c>
      <c r="C23" s="58">
        <v>2</v>
      </c>
      <c r="D23" s="17" t="s">
        <v>30</v>
      </c>
      <c r="E23" s="58"/>
      <c r="F23" s="57">
        <v>9.8000000000000007</v>
      </c>
      <c r="G23" s="57">
        <f t="shared" ref="G23" si="7">E23*F23</f>
        <v>0</v>
      </c>
      <c r="H23" s="12"/>
      <c r="I23" s="11"/>
      <c r="J23" s="11"/>
      <c r="K23" s="13"/>
    </row>
    <row r="24" spans="1:11" ht="15.75" thickBot="1" x14ac:dyDescent="0.25">
      <c r="A24" s="42"/>
      <c r="B24" s="42"/>
      <c r="C24" s="44"/>
      <c r="D24" s="18" t="s">
        <v>11</v>
      </c>
      <c r="E24" s="44"/>
      <c r="F24" s="46"/>
      <c r="G24" s="46"/>
      <c r="H24" s="12"/>
      <c r="I24" s="11"/>
      <c r="J24" s="11"/>
      <c r="K24" s="13"/>
    </row>
    <row r="25" spans="1:11" x14ac:dyDescent="0.2">
      <c r="A25" s="59" t="s">
        <v>7</v>
      </c>
      <c r="B25" s="59" t="s">
        <v>8</v>
      </c>
      <c r="C25" s="58">
        <v>2</v>
      </c>
      <c r="D25" s="17" t="s">
        <v>18</v>
      </c>
      <c r="E25" s="58"/>
      <c r="F25" s="57">
        <v>7</v>
      </c>
      <c r="G25" s="57">
        <f t="shared" ref="G25" si="8">E25*F25</f>
        <v>0</v>
      </c>
      <c r="H25" s="12"/>
      <c r="I25" s="11"/>
      <c r="J25" s="11"/>
      <c r="K25" s="13"/>
    </row>
    <row r="26" spans="1:11" ht="15.75" thickBot="1" x14ac:dyDescent="0.25">
      <c r="A26" s="42"/>
      <c r="B26" s="42"/>
      <c r="C26" s="44"/>
      <c r="D26" s="18" t="s">
        <v>11</v>
      </c>
      <c r="E26" s="44"/>
      <c r="F26" s="46"/>
      <c r="G26" s="46"/>
      <c r="H26" s="12"/>
      <c r="I26" s="11"/>
      <c r="J26" s="11"/>
      <c r="K26" s="13"/>
    </row>
    <row r="27" spans="1:11" x14ac:dyDescent="0.2">
      <c r="A27" s="59" t="s">
        <v>7</v>
      </c>
      <c r="B27" s="59" t="s">
        <v>8</v>
      </c>
      <c r="C27" s="58">
        <v>2</v>
      </c>
      <c r="D27" s="15" t="s">
        <v>41</v>
      </c>
      <c r="E27" s="58"/>
      <c r="F27" s="57"/>
      <c r="G27" s="96">
        <f>E27*F27</f>
        <v>0</v>
      </c>
      <c r="H27" s="12"/>
      <c r="I27" s="11"/>
      <c r="J27" s="11"/>
      <c r="K27" s="13"/>
    </row>
    <row r="28" spans="1:11" ht="15.75" thickBot="1" x14ac:dyDescent="0.25">
      <c r="A28" s="42"/>
      <c r="B28" s="42"/>
      <c r="C28" s="44"/>
      <c r="D28" s="16" t="s">
        <v>52</v>
      </c>
      <c r="E28" s="44"/>
      <c r="F28" s="46"/>
      <c r="G28" s="97"/>
      <c r="H28" s="12"/>
      <c r="I28" s="11"/>
      <c r="J28" s="11"/>
      <c r="K28" s="13"/>
    </row>
    <row r="29" spans="1:11" x14ac:dyDescent="0.2">
      <c r="A29" s="59" t="s">
        <v>7</v>
      </c>
      <c r="B29" s="59" t="s">
        <v>8</v>
      </c>
      <c r="C29" s="58">
        <v>2</v>
      </c>
      <c r="D29" s="15" t="s">
        <v>40</v>
      </c>
      <c r="E29" s="58"/>
      <c r="F29" s="57"/>
      <c r="G29" s="57">
        <f t="shared" ref="G29" si="9">E29*F29</f>
        <v>0</v>
      </c>
      <c r="H29" s="12"/>
      <c r="I29" s="11"/>
      <c r="J29" s="11"/>
      <c r="K29" s="13"/>
    </row>
    <row r="30" spans="1:11" ht="15.75" thickBot="1" x14ac:dyDescent="0.25">
      <c r="A30" s="42"/>
      <c r="B30" s="42"/>
      <c r="C30" s="44"/>
      <c r="D30" s="16" t="s">
        <v>36</v>
      </c>
      <c r="E30" s="44"/>
      <c r="F30" s="46"/>
      <c r="G30" s="46"/>
    </row>
    <row r="31" spans="1:11" x14ac:dyDescent="0.2">
      <c r="A31" s="33" t="s">
        <v>7</v>
      </c>
      <c r="B31" s="33" t="s">
        <v>8</v>
      </c>
      <c r="C31" s="35">
        <v>3</v>
      </c>
      <c r="D31" s="29" t="s">
        <v>19</v>
      </c>
      <c r="E31" s="35"/>
      <c r="F31" s="31">
        <v>6.9</v>
      </c>
      <c r="G31" s="31">
        <f t="shared" ref="G31" si="10">E31*F31</f>
        <v>0</v>
      </c>
      <c r="H31" s="12"/>
      <c r="I31" s="11"/>
      <c r="J31" s="11"/>
      <c r="K31" s="13"/>
    </row>
    <row r="32" spans="1:11" ht="15.75" thickBot="1" x14ac:dyDescent="0.25">
      <c r="A32" s="34"/>
      <c r="B32" s="34"/>
      <c r="C32" s="36"/>
      <c r="D32" s="30" t="s">
        <v>14</v>
      </c>
      <c r="E32" s="36"/>
      <c r="F32" s="32"/>
      <c r="G32" s="32"/>
      <c r="H32" s="12"/>
      <c r="I32" s="11"/>
      <c r="J32" s="11"/>
      <c r="K32" s="13"/>
    </row>
    <row r="33" spans="1:11" x14ac:dyDescent="0.2">
      <c r="A33" s="108" t="s">
        <v>7</v>
      </c>
      <c r="B33" s="108" t="s">
        <v>8</v>
      </c>
      <c r="C33" s="109">
        <v>3</v>
      </c>
      <c r="D33" s="29" t="s">
        <v>21</v>
      </c>
      <c r="E33" s="109"/>
      <c r="F33" s="98">
        <v>7</v>
      </c>
      <c r="G33" s="98">
        <f t="shared" ref="G33" si="11">E33*F33</f>
        <v>0</v>
      </c>
      <c r="H33" s="12"/>
      <c r="I33" s="11"/>
      <c r="J33" s="11"/>
      <c r="K33" s="13"/>
    </row>
    <row r="34" spans="1:11" ht="15.75" thickBot="1" x14ac:dyDescent="0.25">
      <c r="A34" s="34"/>
      <c r="B34" s="34"/>
      <c r="C34" s="36"/>
      <c r="D34" s="30" t="s">
        <v>20</v>
      </c>
      <c r="E34" s="36"/>
      <c r="F34" s="32"/>
      <c r="G34" s="32"/>
      <c r="H34" s="12"/>
      <c r="I34" s="11"/>
      <c r="J34" s="11"/>
      <c r="K34" s="13"/>
    </row>
    <row r="35" spans="1:11" x14ac:dyDescent="0.2">
      <c r="A35" s="33" t="s">
        <v>7</v>
      </c>
      <c r="B35" s="33" t="s">
        <v>8</v>
      </c>
      <c r="C35" s="35">
        <v>3</v>
      </c>
      <c r="D35" s="27" t="s">
        <v>50</v>
      </c>
      <c r="E35" s="35"/>
      <c r="F35" s="31">
        <v>8.1</v>
      </c>
      <c r="G35" s="31">
        <f t="shared" ref="G35" si="12">E35*F35</f>
        <v>0</v>
      </c>
      <c r="H35" s="12"/>
      <c r="I35" s="11"/>
      <c r="J35" s="11"/>
      <c r="K35" s="13"/>
    </row>
    <row r="36" spans="1:11" ht="15.75" thickBot="1" x14ac:dyDescent="0.25">
      <c r="A36" s="34"/>
      <c r="B36" s="34"/>
      <c r="C36" s="36"/>
      <c r="D36" s="28" t="s">
        <v>54</v>
      </c>
      <c r="E36" s="36"/>
      <c r="F36" s="32"/>
      <c r="G36" s="32"/>
      <c r="H36" s="12"/>
      <c r="I36" s="11"/>
      <c r="J36" s="11"/>
      <c r="K36" s="13"/>
    </row>
    <row r="37" spans="1:11" x14ac:dyDescent="0.2">
      <c r="A37" s="102" t="s">
        <v>7</v>
      </c>
      <c r="B37" s="102" t="s">
        <v>8</v>
      </c>
      <c r="C37" s="104">
        <v>3</v>
      </c>
      <c r="D37" s="25" t="s">
        <v>31</v>
      </c>
      <c r="E37" s="104"/>
      <c r="F37" s="106">
        <v>9.8000000000000007</v>
      </c>
      <c r="G37" s="106">
        <f t="shared" ref="G37" si="13">E37*F37</f>
        <v>0</v>
      </c>
      <c r="H37" s="12"/>
      <c r="I37" s="11"/>
      <c r="J37" s="11"/>
      <c r="K37" s="13"/>
    </row>
    <row r="38" spans="1:11" ht="15.75" thickBot="1" x14ac:dyDescent="0.25">
      <c r="A38" s="103"/>
      <c r="B38" s="103"/>
      <c r="C38" s="105"/>
      <c r="D38" s="26" t="s">
        <v>12</v>
      </c>
      <c r="E38" s="105"/>
      <c r="F38" s="107"/>
      <c r="G38" s="107"/>
      <c r="H38" s="12"/>
      <c r="I38" s="11"/>
      <c r="J38" s="11"/>
      <c r="K38" s="13"/>
    </row>
    <row r="39" spans="1:11" x14ac:dyDescent="0.2">
      <c r="A39" s="102" t="s">
        <v>7</v>
      </c>
      <c r="B39" s="102" t="s">
        <v>8</v>
      </c>
      <c r="C39" s="104">
        <v>3</v>
      </c>
      <c r="D39" s="25" t="s">
        <v>22</v>
      </c>
      <c r="E39" s="104"/>
      <c r="F39" s="106">
        <v>7</v>
      </c>
      <c r="G39" s="106">
        <f t="shared" ref="G39" si="14">E39*F39</f>
        <v>0</v>
      </c>
      <c r="H39" s="12"/>
      <c r="I39" s="11"/>
      <c r="J39" s="11"/>
      <c r="K39" s="13"/>
    </row>
    <row r="40" spans="1:11" ht="15.75" thickBot="1" x14ac:dyDescent="0.25">
      <c r="A40" s="103"/>
      <c r="B40" s="103"/>
      <c r="C40" s="105"/>
      <c r="D40" s="26" t="s">
        <v>12</v>
      </c>
      <c r="E40" s="105"/>
      <c r="F40" s="107"/>
      <c r="G40" s="107"/>
      <c r="H40" s="12"/>
      <c r="I40" s="11"/>
      <c r="J40" s="11"/>
      <c r="K40" s="13"/>
    </row>
    <row r="41" spans="1:11" x14ac:dyDescent="0.2">
      <c r="A41" s="33" t="s">
        <v>7</v>
      </c>
      <c r="B41" s="33" t="s">
        <v>8</v>
      </c>
      <c r="C41" s="35">
        <v>3</v>
      </c>
      <c r="D41" s="27" t="s">
        <v>57</v>
      </c>
      <c r="E41" s="35"/>
      <c r="F41" s="31">
        <v>7</v>
      </c>
      <c r="G41" s="31">
        <f t="shared" ref="G41" si="15">E41*F41</f>
        <v>0</v>
      </c>
      <c r="H41" s="12"/>
      <c r="I41" s="11"/>
      <c r="J41" s="11"/>
      <c r="K41" s="13"/>
    </row>
    <row r="42" spans="1:11" ht="15.75" thickBot="1" x14ac:dyDescent="0.25">
      <c r="A42" s="34"/>
      <c r="B42" s="34"/>
      <c r="C42" s="36"/>
      <c r="D42" s="28" t="s">
        <v>38</v>
      </c>
      <c r="E42" s="36"/>
      <c r="F42" s="32"/>
      <c r="G42" s="32"/>
    </row>
    <row r="43" spans="1:11" x14ac:dyDescent="0.2">
      <c r="A43" s="33" t="s">
        <v>7</v>
      </c>
      <c r="B43" s="33" t="s">
        <v>8</v>
      </c>
      <c r="C43" s="35">
        <v>3</v>
      </c>
      <c r="D43" s="27" t="s">
        <v>56</v>
      </c>
      <c r="E43" s="35"/>
      <c r="F43" s="31"/>
      <c r="G43" s="31">
        <f t="shared" ref="G43" si="16">E43*F43</f>
        <v>0</v>
      </c>
      <c r="H43" s="12"/>
      <c r="I43" s="11"/>
      <c r="J43" s="11"/>
      <c r="K43" s="13"/>
    </row>
    <row r="44" spans="1:11" ht="15.75" thickBot="1" x14ac:dyDescent="0.25">
      <c r="A44" s="34"/>
      <c r="B44" s="34"/>
      <c r="C44" s="36"/>
      <c r="D44" s="28" t="s">
        <v>36</v>
      </c>
      <c r="E44" s="36"/>
      <c r="F44" s="32"/>
      <c r="G44" s="32"/>
    </row>
    <row r="45" spans="1:11" x14ac:dyDescent="0.2">
      <c r="A45" s="99" t="s">
        <v>7</v>
      </c>
      <c r="B45" s="99" t="s">
        <v>8</v>
      </c>
      <c r="C45" s="100">
        <v>4</v>
      </c>
      <c r="D45" s="4" t="s">
        <v>23</v>
      </c>
      <c r="E45" s="100"/>
      <c r="F45" s="101">
        <v>7.5</v>
      </c>
      <c r="G45" s="101">
        <f t="shared" ref="G45" si="17">E45*F45</f>
        <v>0</v>
      </c>
      <c r="H45" s="12"/>
      <c r="I45" s="11"/>
      <c r="J45" s="11"/>
      <c r="K45" s="13"/>
    </row>
    <row r="46" spans="1:11" ht="15.75" thickBot="1" x14ac:dyDescent="0.25">
      <c r="A46" s="56"/>
      <c r="B46" s="56"/>
      <c r="C46" s="38"/>
      <c r="D46" s="5" t="s">
        <v>14</v>
      </c>
      <c r="E46" s="38"/>
      <c r="F46" s="40"/>
      <c r="G46" s="40"/>
      <c r="H46" s="12"/>
      <c r="I46" s="11"/>
      <c r="J46" s="11"/>
      <c r="K46" s="13"/>
    </row>
    <row r="47" spans="1:11" x14ac:dyDescent="0.2">
      <c r="A47" s="99" t="s">
        <v>7</v>
      </c>
      <c r="B47" s="99" t="s">
        <v>8</v>
      </c>
      <c r="C47" s="100">
        <v>4</v>
      </c>
      <c r="D47" s="4" t="s">
        <v>24</v>
      </c>
      <c r="E47" s="100"/>
      <c r="F47" s="101">
        <v>7</v>
      </c>
      <c r="G47" s="101">
        <f t="shared" ref="G47" si="18">E47*F47</f>
        <v>0</v>
      </c>
      <c r="H47" s="12"/>
      <c r="I47" s="11"/>
      <c r="J47" s="11"/>
      <c r="K47" s="13"/>
    </row>
    <row r="48" spans="1:11" ht="15.75" thickBot="1" x14ac:dyDescent="0.25">
      <c r="A48" s="56"/>
      <c r="B48" s="56"/>
      <c r="C48" s="38"/>
      <c r="D48" s="5" t="s">
        <v>20</v>
      </c>
      <c r="E48" s="38"/>
      <c r="F48" s="40"/>
      <c r="G48" s="40"/>
      <c r="H48" s="12"/>
      <c r="I48" s="11"/>
      <c r="J48" s="11"/>
      <c r="K48" s="13"/>
    </row>
    <row r="49" spans="1:11" x14ac:dyDescent="0.2">
      <c r="A49" s="55" t="s">
        <v>7</v>
      </c>
      <c r="B49" s="55" t="s">
        <v>8</v>
      </c>
      <c r="C49" s="37">
        <v>4</v>
      </c>
      <c r="D49" s="4" t="s">
        <v>51</v>
      </c>
      <c r="E49" s="37"/>
      <c r="F49" s="39">
        <v>8.1</v>
      </c>
      <c r="G49" s="39">
        <f t="shared" ref="G49" si="19">E49*F49</f>
        <v>0</v>
      </c>
    </row>
    <row r="50" spans="1:11" ht="15.75" thickBot="1" x14ac:dyDescent="0.25">
      <c r="A50" s="56"/>
      <c r="B50" s="56"/>
      <c r="C50" s="38"/>
      <c r="D50" s="5" t="s">
        <v>53</v>
      </c>
      <c r="E50" s="38"/>
      <c r="F50" s="40"/>
      <c r="G50" s="40"/>
      <c r="H50" s="12"/>
      <c r="I50" s="11"/>
      <c r="J50" s="11"/>
      <c r="K50" s="13"/>
    </row>
    <row r="51" spans="1:11" x14ac:dyDescent="0.2">
      <c r="A51" s="55" t="s">
        <v>7</v>
      </c>
      <c r="B51" s="55" t="s">
        <v>8</v>
      </c>
      <c r="C51" s="37">
        <v>4</v>
      </c>
      <c r="D51" s="4" t="s">
        <v>32</v>
      </c>
      <c r="E51" s="37"/>
      <c r="F51" s="39">
        <v>9.8000000000000007</v>
      </c>
      <c r="G51" s="39">
        <f t="shared" ref="G51" si="20">E51*F51</f>
        <v>0</v>
      </c>
      <c r="H51" s="12"/>
      <c r="I51" s="11"/>
      <c r="J51" s="11"/>
      <c r="K51" s="13"/>
    </row>
    <row r="52" spans="1:11" ht="15.75" thickBot="1" x14ac:dyDescent="0.25">
      <c r="A52" s="56"/>
      <c r="B52" s="56"/>
      <c r="C52" s="38"/>
      <c r="D52" s="5" t="s">
        <v>12</v>
      </c>
      <c r="E52" s="38"/>
      <c r="F52" s="40"/>
      <c r="G52" s="40"/>
      <c r="H52" s="12"/>
      <c r="I52" s="11"/>
      <c r="J52" s="11"/>
      <c r="K52" s="13"/>
    </row>
    <row r="53" spans="1:11" x14ac:dyDescent="0.2">
      <c r="A53" s="55" t="s">
        <v>7</v>
      </c>
      <c r="B53" s="55" t="s">
        <v>8</v>
      </c>
      <c r="C53" s="37">
        <v>4</v>
      </c>
      <c r="D53" s="4" t="s">
        <v>25</v>
      </c>
      <c r="E53" s="37"/>
      <c r="F53" s="39">
        <v>7</v>
      </c>
      <c r="G53" s="39">
        <f t="shared" ref="G53" si="21">E53*F53</f>
        <v>0</v>
      </c>
    </row>
    <row r="54" spans="1:11" ht="15.75" thickBot="1" x14ac:dyDescent="0.25">
      <c r="A54" s="56"/>
      <c r="B54" s="56"/>
      <c r="C54" s="38"/>
      <c r="D54" s="5" t="s">
        <v>12</v>
      </c>
      <c r="E54" s="38"/>
      <c r="F54" s="40"/>
      <c r="G54" s="40"/>
    </row>
    <row r="55" spans="1:11" x14ac:dyDescent="0.2">
      <c r="A55" s="55" t="s">
        <v>7</v>
      </c>
      <c r="B55" s="55" t="s">
        <v>8</v>
      </c>
      <c r="C55" s="37">
        <v>4</v>
      </c>
      <c r="D55" s="4" t="s">
        <v>26</v>
      </c>
      <c r="E55" s="37"/>
      <c r="F55" s="39">
        <v>7</v>
      </c>
      <c r="G55" s="39">
        <f t="shared" ref="G55" si="22">E55*F55</f>
        <v>0</v>
      </c>
      <c r="H55" s="12"/>
      <c r="I55" s="11"/>
      <c r="J55" s="11"/>
      <c r="K55" s="13"/>
    </row>
    <row r="56" spans="1:11" ht="15.75" thickBot="1" x14ac:dyDescent="0.25">
      <c r="A56" s="56"/>
      <c r="B56" s="56"/>
      <c r="C56" s="38"/>
      <c r="D56" s="5" t="s">
        <v>27</v>
      </c>
      <c r="E56" s="38"/>
      <c r="F56" s="40"/>
      <c r="G56" s="40"/>
      <c r="H56" s="12"/>
      <c r="I56" s="11"/>
      <c r="J56" s="11"/>
      <c r="K56" s="13"/>
    </row>
    <row r="57" spans="1:11" x14ac:dyDescent="0.2">
      <c r="A57" s="81" t="s">
        <v>9</v>
      </c>
      <c r="B57" s="81" t="s">
        <v>8</v>
      </c>
      <c r="C57" s="83">
        <v>5</v>
      </c>
      <c r="D57" s="9" t="s">
        <v>42</v>
      </c>
      <c r="E57" s="83"/>
      <c r="F57" s="85">
        <v>9.5</v>
      </c>
      <c r="G57" s="85">
        <f>E57*F57</f>
        <v>0</v>
      </c>
      <c r="H57" s="12"/>
      <c r="I57" s="11"/>
      <c r="J57" s="11"/>
      <c r="K57" s="13"/>
    </row>
    <row r="58" spans="1:11" ht="15.75" thickBot="1" x14ac:dyDescent="0.25">
      <c r="A58" s="82"/>
      <c r="B58" s="82"/>
      <c r="C58" s="84"/>
      <c r="D58" s="10" t="s">
        <v>43</v>
      </c>
      <c r="E58" s="84"/>
      <c r="F58" s="86"/>
      <c r="G58" s="86"/>
    </row>
    <row r="59" spans="1:11" x14ac:dyDescent="0.2">
      <c r="A59" s="87" t="s">
        <v>9</v>
      </c>
      <c r="B59" s="87" t="s">
        <v>8</v>
      </c>
      <c r="C59" s="88">
        <v>6</v>
      </c>
      <c r="D59" s="19" t="s">
        <v>44</v>
      </c>
      <c r="E59" s="88"/>
      <c r="F59" s="89">
        <v>9.5</v>
      </c>
      <c r="G59" s="89">
        <f>E59*F59</f>
        <v>0</v>
      </c>
    </row>
    <row r="60" spans="1:11" ht="15.75" thickBot="1" x14ac:dyDescent="0.25">
      <c r="A60" s="76"/>
      <c r="B60" s="76"/>
      <c r="C60" s="78"/>
      <c r="D60" s="20" t="s">
        <v>43</v>
      </c>
      <c r="E60" s="78"/>
      <c r="F60" s="80"/>
      <c r="G60" s="80"/>
    </row>
    <row r="61" spans="1:11" x14ac:dyDescent="0.2">
      <c r="A61" s="75" t="s">
        <v>28</v>
      </c>
      <c r="B61" s="75" t="s">
        <v>8</v>
      </c>
      <c r="C61" s="77">
        <v>6</v>
      </c>
      <c r="D61" s="19" t="s">
        <v>33</v>
      </c>
      <c r="E61" s="77"/>
      <c r="F61" s="79">
        <v>9.1999999999999993</v>
      </c>
      <c r="G61" s="79">
        <f>E61*F61</f>
        <v>0</v>
      </c>
    </row>
    <row r="62" spans="1:11" ht="15.75" thickBot="1" x14ac:dyDescent="0.25">
      <c r="A62" s="76"/>
      <c r="B62" s="76"/>
      <c r="C62" s="78"/>
      <c r="D62" s="20" t="s">
        <v>34</v>
      </c>
      <c r="E62" s="78"/>
      <c r="F62" s="80"/>
      <c r="G62" s="80"/>
    </row>
    <row r="63" spans="1:11" x14ac:dyDescent="0.2">
      <c r="A63" s="94" t="s">
        <v>9</v>
      </c>
      <c r="B63" s="94" t="s">
        <v>8</v>
      </c>
      <c r="C63" s="95">
        <v>7</v>
      </c>
      <c r="D63" s="21" t="s">
        <v>45</v>
      </c>
      <c r="E63" s="95"/>
      <c r="F63" s="53">
        <v>9.5</v>
      </c>
      <c r="G63" s="53">
        <f>E63*F63</f>
        <v>0</v>
      </c>
    </row>
    <row r="64" spans="1:11" ht="15.75" thickBot="1" x14ac:dyDescent="0.25">
      <c r="A64" s="91"/>
      <c r="B64" s="91"/>
      <c r="C64" s="93"/>
      <c r="D64" s="22" t="s">
        <v>43</v>
      </c>
      <c r="E64" s="93"/>
      <c r="F64" s="54"/>
      <c r="G64" s="54"/>
    </row>
    <row r="65" spans="1:7" x14ac:dyDescent="0.2">
      <c r="A65" s="90" t="s">
        <v>28</v>
      </c>
      <c r="B65" s="90" t="s">
        <v>8</v>
      </c>
      <c r="C65" s="92">
        <v>7</v>
      </c>
      <c r="D65" s="21" t="s">
        <v>35</v>
      </c>
      <c r="E65" s="92"/>
      <c r="F65" s="74">
        <v>9.1999999999999993</v>
      </c>
      <c r="G65" s="74">
        <f>E65*F65</f>
        <v>0</v>
      </c>
    </row>
    <row r="66" spans="1:7" ht="15.75" thickBot="1" x14ac:dyDescent="0.25">
      <c r="A66" s="91"/>
      <c r="B66" s="91"/>
      <c r="C66" s="93"/>
      <c r="D66" s="22" t="s">
        <v>34</v>
      </c>
      <c r="E66" s="93"/>
      <c r="F66" s="54"/>
      <c r="G66" s="54"/>
    </row>
    <row r="67" spans="1:7" x14ac:dyDescent="0.2">
      <c r="A67" s="47" t="s">
        <v>9</v>
      </c>
      <c r="B67" s="47" t="s">
        <v>8</v>
      </c>
      <c r="C67" s="49">
        <v>8</v>
      </c>
      <c r="D67" s="23" t="s">
        <v>46</v>
      </c>
      <c r="E67" s="49"/>
      <c r="F67" s="51">
        <v>9.5</v>
      </c>
      <c r="G67" s="51">
        <f>E67*F67</f>
        <v>0</v>
      </c>
    </row>
    <row r="68" spans="1:7" ht="15.75" thickBot="1" x14ac:dyDescent="0.25">
      <c r="A68" s="48"/>
      <c r="B68" s="48"/>
      <c r="C68" s="50"/>
      <c r="D68" s="24" t="s">
        <v>43</v>
      </c>
      <c r="E68" s="50"/>
      <c r="F68" s="52"/>
      <c r="G68" s="52"/>
    </row>
    <row r="69" spans="1:7" x14ac:dyDescent="0.2">
      <c r="A69" s="11"/>
      <c r="B69" s="11"/>
      <c r="C69" s="11"/>
      <c r="D69" s="11"/>
      <c r="E69" s="14">
        <f>SUM(E3:E68)</f>
        <v>0</v>
      </c>
      <c r="F69" s="14">
        <f>SUM(F3:F68)</f>
        <v>226.19999999999996</v>
      </c>
      <c r="G69" s="14">
        <f>SUM(G3:G68)</f>
        <v>0</v>
      </c>
    </row>
  </sheetData>
  <mergeCells count="199">
    <mergeCell ref="A19:A20"/>
    <mergeCell ref="B19:B20"/>
    <mergeCell ref="C19:C20"/>
    <mergeCell ref="E19:E20"/>
    <mergeCell ref="F19:F20"/>
    <mergeCell ref="C43:C44"/>
    <mergeCell ref="E43:E44"/>
    <mergeCell ref="F43:F44"/>
    <mergeCell ref="G43:G44"/>
    <mergeCell ref="A37:A38"/>
    <mergeCell ref="B37:B38"/>
    <mergeCell ref="C37:C38"/>
    <mergeCell ref="E37:E38"/>
    <mergeCell ref="F37:F38"/>
    <mergeCell ref="A29:A30"/>
    <mergeCell ref="B29:B30"/>
    <mergeCell ref="C29:C30"/>
    <mergeCell ref="E29:E30"/>
    <mergeCell ref="F29:F30"/>
    <mergeCell ref="G29:G30"/>
    <mergeCell ref="C33:C34"/>
    <mergeCell ref="E33:E34"/>
    <mergeCell ref="F33:F34"/>
    <mergeCell ref="B39:B40"/>
    <mergeCell ref="C39:C40"/>
    <mergeCell ref="E39:E40"/>
    <mergeCell ref="F39:F40"/>
    <mergeCell ref="G39:G40"/>
    <mergeCell ref="A33:A34"/>
    <mergeCell ref="B33:B34"/>
    <mergeCell ref="G37:G38"/>
    <mergeCell ref="E35:E36"/>
    <mergeCell ref="F35:F36"/>
    <mergeCell ref="B27:B28"/>
    <mergeCell ref="C27:C28"/>
    <mergeCell ref="E27:E28"/>
    <mergeCell ref="F27:F28"/>
    <mergeCell ref="G27:G28"/>
    <mergeCell ref="A5:A6"/>
    <mergeCell ref="B5:B6"/>
    <mergeCell ref="C5:C6"/>
    <mergeCell ref="E5:E6"/>
    <mergeCell ref="F5:F6"/>
    <mergeCell ref="G5:G6"/>
    <mergeCell ref="A9:A10"/>
    <mergeCell ref="B9:B10"/>
    <mergeCell ref="C9:C10"/>
    <mergeCell ref="E9:E10"/>
    <mergeCell ref="F9:F10"/>
    <mergeCell ref="G9:G10"/>
    <mergeCell ref="F11:F12"/>
    <mergeCell ref="G11:G12"/>
    <mergeCell ref="A13:A14"/>
    <mergeCell ref="B13:B14"/>
    <mergeCell ref="C13:C14"/>
    <mergeCell ref="E13:E14"/>
    <mergeCell ref="G19:G20"/>
    <mergeCell ref="F67:F68"/>
    <mergeCell ref="A65:A66"/>
    <mergeCell ref="B65:B66"/>
    <mergeCell ref="C65:C66"/>
    <mergeCell ref="E65:E66"/>
    <mergeCell ref="A55:A56"/>
    <mergeCell ref="B55:B56"/>
    <mergeCell ref="C55:C56"/>
    <mergeCell ref="E55:E56"/>
    <mergeCell ref="F55:F56"/>
    <mergeCell ref="F63:F64"/>
    <mergeCell ref="A63:A64"/>
    <mergeCell ref="B63:B64"/>
    <mergeCell ref="C63:C64"/>
    <mergeCell ref="E63:E64"/>
    <mergeCell ref="E11:E12"/>
    <mergeCell ref="G55:G56"/>
    <mergeCell ref="A41:A42"/>
    <mergeCell ref="B41:B42"/>
    <mergeCell ref="C41:C42"/>
    <mergeCell ref="E41:E42"/>
    <mergeCell ref="F41:F42"/>
    <mergeCell ref="G41:G42"/>
    <mergeCell ref="A59:A60"/>
    <mergeCell ref="B59:B60"/>
    <mergeCell ref="C59:C60"/>
    <mergeCell ref="E59:E60"/>
    <mergeCell ref="F59:F60"/>
    <mergeCell ref="G59:G60"/>
    <mergeCell ref="F53:F54"/>
    <mergeCell ref="G53:G54"/>
    <mergeCell ref="A43:A44"/>
    <mergeCell ref="B43:B44"/>
    <mergeCell ref="G57:G58"/>
    <mergeCell ref="A53:A54"/>
    <mergeCell ref="B53:B54"/>
    <mergeCell ref="C53:C54"/>
    <mergeCell ref="E53:E54"/>
    <mergeCell ref="A27:A28"/>
    <mergeCell ref="F65:F66"/>
    <mergeCell ref="G65:G66"/>
    <mergeCell ref="A61:A62"/>
    <mergeCell ref="B61:B62"/>
    <mergeCell ref="C61:C62"/>
    <mergeCell ref="E61:E62"/>
    <mergeCell ref="F61:F62"/>
    <mergeCell ref="G61:G62"/>
    <mergeCell ref="A57:A58"/>
    <mergeCell ref="B57:B58"/>
    <mergeCell ref="C57:C58"/>
    <mergeCell ref="E57:E58"/>
    <mergeCell ref="F57:F58"/>
    <mergeCell ref="F13:F14"/>
    <mergeCell ref="G13:G14"/>
    <mergeCell ref="A1:G1"/>
    <mergeCell ref="A7:A8"/>
    <mergeCell ref="B7:B8"/>
    <mergeCell ref="C7:C8"/>
    <mergeCell ref="A11:A12"/>
    <mergeCell ref="B11:B12"/>
    <mergeCell ref="A15:A16"/>
    <mergeCell ref="B15:B16"/>
    <mergeCell ref="C15:C16"/>
    <mergeCell ref="E15:E16"/>
    <mergeCell ref="F15:F16"/>
    <mergeCell ref="G15:G16"/>
    <mergeCell ref="A3:A4"/>
    <mergeCell ref="B3:B4"/>
    <mergeCell ref="C3:C4"/>
    <mergeCell ref="F3:F4"/>
    <mergeCell ref="E3:E4"/>
    <mergeCell ref="G3:G4"/>
    <mergeCell ref="E7:E8"/>
    <mergeCell ref="F7:F8"/>
    <mergeCell ref="G7:G8"/>
    <mergeCell ref="C11:C12"/>
    <mergeCell ref="G25:G26"/>
    <mergeCell ref="C23:C24"/>
    <mergeCell ref="A25:A26"/>
    <mergeCell ref="B25:B26"/>
    <mergeCell ref="A21:A22"/>
    <mergeCell ref="B21:B22"/>
    <mergeCell ref="C21:C22"/>
    <mergeCell ref="E21:E22"/>
    <mergeCell ref="F21:F22"/>
    <mergeCell ref="G21:G22"/>
    <mergeCell ref="A23:A24"/>
    <mergeCell ref="F25:F26"/>
    <mergeCell ref="E23:E24"/>
    <mergeCell ref="F23:F24"/>
    <mergeCell ref="G23:G24"/>
    <mergeCell ref="C25:C26"/>
    <mergeCell ref="E25:E26"/>
    <mergeCell ref="B23:B24"/>
    <mergeCell ref="A17:A18"/>
    <mergeCell ref="B17:B18"/>
    <mergeCell ref="C17:C18"/>
    <mergeCell ref="E17:E18"/>
    <mergeCell ref="F17:F18"/>
    <mergeCell ref="G17:G18"/>
    <mergeCell ref="A67:A68"/>
    <mergeCell ref="B67:B68"/>
    <mergeCell ref="C67:C68"/>
    <mergeCell ref="E67:E68"/>
    <mergeCell ref="G67:G68"/>
    <mergeCell ref="G63:G64"/>
    <mergeCell ref="A49:A50"/>
    <mergeCell ref="B49:B50"/>
    <mergeCell ref="C49:C50"/>
    <mergeCell ref="E49:E50"/>
    <mergeCell ref="F49:F50"/>
    <mergeCell ref="G49:G50"/>
    <mergeCell ref="A51:A52"/>
    <mergeCell ref="B51:B52"/>
    <mergeCell ref="C51:C52"/>
    <mergeCell ref="A35:A36"/>
    <mergeCell ref="B35:B36"/>
    <mergeCell ref="C35:C36"/>
    <mergeCell ref="G35:G36"/>
    <mergeCell ref="A31:A32"/>
    <mergeCell ref="B31:B32"/>
    <mergeCell ref="C31:C32"/>
    <mergeCell ref="E31:E32"/>
    <mergeCell ref="F31:F32"/>
    <mergeCell ref="G31:G32"/>
    <mergeCell ref="E51:E52"/>
    <mergeCell ref="F51:F52"/>
    <mergeCell ref="G51:G52"/>
    <mergeCell ref="G33:G34"/>
    <mergeCell ref="A45:A46"/>
    <mergeCell ref="B45:B46"/>
    <mergeCell ref="C45:C46"/>
    <mergeCell ref="E45:E46"/>
    <mergeCell ref="F45:F46"/>
    <mergeCell ref="G45:G46"/>
    <mergeCell ref="A47:A48"/>
    <mergeCell ref="B47:B48"/>
    <mergeCell ref="C47:C48"/>
    <mergeCell ref="E47:E48"/>
    <mergeCell ref="F47:F48"/>
    <mergeCell ref="G47:G48"/>
    <mergeCell ref="A39:A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Han</dc:creator>
  <cp:lastModifiedBy>Korisnik</cp:lastModifiedBy>
  <cp:lastPrinted>2021-07-09T08:45:45Z</cp:lastPrinted>
  <dcterms:created xsi:type="dcterms:W3CDTF">2019-06-24T10:59:56Z</dcterms:created>
  <dcterms:modified xsi:type="dcterms:W3CDTF">2025-07-14T15:58:52Z</dcterms:modified>
</cp:coreProperties>
</file>